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hTN\Downloads\"/>
    </mc:Choice>
  </mc:AlternateContent>
  <xr:revisionPtr revIDLastSave="0" documentId="13_ncr:1_{A6A3641D-2337-4E78-85B7-1E34D4FFD89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ivot Table With Rank" sheetId="8" r:id="rId1"/>
    <sheet name="Data" sheetId="1" r:id="rId2"/>
    <sheet name="Sheet1" sheetId="9" state="hidden" r:id="rId3"/>
  </sheets>
  <definedNames>
    <definedName name="_xlnm._FilterDatabase" localSheetId="1" hidden="1">Data!$H$1:$I$1507</definedName>
  </definedNames>
  <calcPr calcId="19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8" i="8" l="1"/>
  <c r="K17" i="8"/>
  <c r="K16" i="8"/>
  <c r="K15" i="8"/>
  <c r="K14" i="8"/>
  <c r="K13" i="8"/>
  <c r="K12" i="8"/>
  <c r="K11" i="8"/>
  <c r="K10" i="8"/>
  <c r="K9" i="8"/>
  <c r="K8" i="8"/>
  <c r="K7" i="8"/>
  <c r="L18" i="8"/>
  <c r="L17" i="8"/>
  <c r="L16" i="8"/>
  <c r="L15" i="8"/>
  <c r="L14" i="8"/>
  <c r="L13" i="8"/>
  <c r="L12" i="8"/>
  <c r="L11" i="8"/>
  <c r="L10" i="8"/>
  <c r="L9" i="8"/>
  <c r="L8" i="8"/>
  <c r="L7" i="8"/>
  <c r="H1507" i="1" l="1"/>
  <c r="H1506" i="1"/>
  <c r="H1505" i="1"/>
  <c r="H1504" i="1"/>
  <c r="I1504" i="1" s="1"/>
  <c r="H1503" i="1"/>
  <c r="H1502" i="1"/>
  <c r="I1502" i="1" s="1"/>
  <c r="H1501" i="1"/>
  <c r="H1500" i="1"/>
  <c r="H1499" i="1"/>
  <c r="H1498" i="1"/>
  <c r="H1497" i="1"/>
  <c r="H1496" i="1"/>
  <c r="I1496" i="1" s="1"/>
  <c r="H1495" i="1"/>
  <c r="H1494" i="1"/>
  <c r="I1494" i="1" s="1"/>
  <c r="H1493" i="1"/>
  <c r="H1492" i="1"/>
  <c r="H1491" i="1"/>
  <c r="H1490" i="1"/>
  <c r="H1489" i="1"/>
  <c r="H1488" i="1"/>
  <c r="I1488" i="1" s="1"/>
  <c r="H1487" i="1"/>
  <c r="H1486" i="1"/>
  <c r="I1486" i="1" s="1"/>
  <c r="H1485" i="1"/>
  <c r="H1484" i="1"/>
  <c r="H1483" i="1"/>
  <c r="H1482" i="1"/>
  <c r="H1481" i="1"/>
  <c r="H1480" i="1"/>
  <c r="I1480" i="1" s="1"/>
  <c r="H1479" i="1"/>
  <c r="H1478" i="1"/>
  <c r="I1478" i="1" s="1"/>
  <c r="H1477" i="1"/>
  <c r="H1476" i="1"/>
  <c r="H1475" i="1"/>
  <c r="H1474" i="1"/>
  <c r="H1473" i="1"/>
  <c r="H1472" i="1"/>
  <c r="I1472" i="1" s="1"/>
  <c r="H1471" i="1"/>
  <c r="H1470" i="1"/>
  <c r="I1470" i="1" s="1"/>
  <c r="H1469" i="1"/>
  <c r="H1468" i="1"/>
  <c r="H1467" i="1"/>
  <c r="H1466" i="1"/>
  <c r="H1465" i="1"/>
  <c r="H1464" i="1"/>
  <c r="I1464" i="1" s="1"/>
  <c r="H1463" i="1"/>
  <c r="H1462" i="1"/>
  <c r="I1462" i="1" s="1"/>
  <c r="H1461" i="1"/>
  <c r="H1460" i="1"/>
  <c r="H1459" i="1"/>
  <c r="H1458" i="1"/>
  <c r="H1457" i="1"/>
  <c r="H1456" i="1"/>
  <c r="I1456" i="1" s="1"/>
  <c r="H1455" i="1"/>
  <c r="H1454" i="1"/>
  <c r="I1454" i="1" s="1"/>
  <c r="H1453" i="1"/>
  <c r="H1452" i="1"/>
  <c r="H1451" i="1"/>
  <c r="H1450" i="1"/>
  <c r="H1449" i="1"/>
  <c r="H1448" i="1"/>
  <c r="I1448" i="1" s="1"/>
  <c r="H1447" i="1"/>
  <c r="H1446" i="1"/>
  <c r="I1446" i="1" s="1"/>
  <c r="H1445" i="1"/>
  <c r="H1444" i="1"/>
  <c r="H1443" i="1"/>
  <c r="H1442" i="1"/>
  <c r="H1441" i="1"/>
  <c r="H1440" i="1"/>
  <c r="I1440" i="1" s="1"/>
  <c r="H1439" i="1"/>
  <c r="H1438" i="1"/>
  <c r="I1438" i="1" s="1"/>
  <c r="H1437" i="1"/>
  <c r="H1436" i="1"/>
  <c r="H1435" i="1"/>
  <c r="H1434" i="1"/>
  <c r="H1433" i="1"/>
  <c r="H1432" i="1"/>
  <c r="I1432" i="1" s="1"/>
  <c r="H1431" i="1"/>
  <c r="H1430" i="1"/>
  <c r="I1430" i="1" s="1"/>
  <c r="H1429" i="1"/>
  <c r="H1428" i="1"/>
  <c r="H1427" i="1"/>
  <c r="H1426" i="1"/>
  <c r="H1425" i="1"/>
  <c r="H1424" i="1"/>
  <c r="I1424" i="1" s="1"/>
  <c r="H1423" i="1"/>
  <c r="H1422" i="1"/>
  <c r="I1422" i="1" s="1"/>
  <c r="H1421" i="1"/>
  <c r="I1421" i="1" s="1"/>
  <c r="H1420" i="1"/>
  <c r="H1419" i="1"/>
  <c r="I1419" i="1" s="1"/>
  <c r="H1418" i="1"/>
  <c r="I1418" i="1" s="1"/>
  <c r="H1417" i="1"/>
  <c r="I1417" i="1" s="1"/>
  <c r="H1416" i="1"/>
  <c r="H1415" i="1"/>
  <c r="I1415" i="1" s="1"/>
  <c r="H1414" i="1"/>
  <c r="I1414" i="1" s="1"/>
  <c r="H1413" i="1"/>
  <c r="I1413" i="1" s="1"/>
  <c r="H1412" i="1"/>
  <c r="H1411" i="1"/>
  <c r="I1411" i="1" s="1"/>
  <c r="H1410" i="1"/>
  <c r="I1410" i="1" s="1"/>
  <c r="H1409" i="1"/>
  <c r="I1409" i="1" s="1"/>
  <c r="H1408" i="1"/>
  <c r="H1407" i="1"/>
  <c r="I1407" i="1" s="1"/>
  <c r="H1406" i="1"/>
  <c r="I1406" i="1" s="1"/>
  <c r="H1405" i="1"/>
  <c r="H1404" i="1"/>
  <c r="H1403" i="1"/>
  <c r="I1403" i="1" s="1"/>
  <c r="H1402" i="1"/>
  <c r="I1402" i="1" s="1"/>
  <c r="H1401" i="1"/>
  <c r="H1400" i="1"/>
  <c r="H1399" i="1"/>
  <c r="I1399" i="1" s="1"/>
  <c r="H1398" i="1"/>
  <c r="I1398" i="1" s="1"/>
  <c r="H1397" i="1"/>
  <c r="H1396" i="1"/>
  <c r="H1395" i="1"/>
  <c r="I1395" i="1" s="1"/>
  <c r="H1394" i="1"/>
  <c r="I1394" i="1" s="1"/>
  <c r="H1393" i="1"/>
  <c r="H1392" i="1"/>
  <c r="H1391" i="1"/>
  <c r="I1391" i="1" s="1"/>
  <c r="H1390" i="1"/>
  <c r="I1390" i="1" s="1"/>
  <c r="H1389" i="1"/>
  <c r="H1388" i="1"/>
  <c r="H1387" i="1"/>
  <c r="I1387" i="1" s="1"/>
  <c r="H1386" i="1"/>
  <c r="I1386" i="1" s="1"/>
  <c r="H1385" i="1"/>
  <c r="H1384" i="1"/>
  <c r="H1383" i="1"/>
  <c r="I1383" i="1" s="1"/>
  <c r="H1382" i="1"/>
  <c r="I1382" i="1" s="1"/>
  <c r="H1381" i="1"/>
  <c r="H1380" i="1"/>
  <c r="H1379" i="1"/>
  <c r="I1379" i="1" s="1"/>
  <c r="H1378" i="1"/>
  <c r="I1378" i="1" s="1"/>
  <c r="H1377" i="1"/>
  <c r="H1376" i="1"/>
  <c r="H1375" i="1"/>
  <c r="I1375" i="1" s="1"/>
  <c r="H1374" i="1"/>
  <c r="I1374" i="1" s="1"/>
  <c r="H1373" i="1"/>
  <c r="H1372" i="1"/>
  <c r="H1371" i="1"/>
  <c r="I1371" i="1" s="1"/>
  <c r="H1370" i="1"/>
  <c r="I1370" i="1" s="1"/>
  <c r="H1369" i="1"/>
  <c r="H1368" i="1"/>
  <c r="H1367" i="1"/>
  <c r="I1367" i="1" s="1"/>
  <c r="H1366" i="1"/>
  <c r="I1366" i="1" s="1"/>
  <c r="H1365" i="1"/>
  <c r="H1364" i="1"/>
  <c r="H1363" i="1"/>
  <c r="I1363" i="1" s="1"/>
  <c r="H1362" i="1"/>
  <c r="I1362" i="1" s="1"/>
  <c r="H1361" i="1"/>
  <c r="H1360" i="1"/>
  <c r="H1359" i="1"/>
  <c r="I1359" i="1" s="1"/>
  <c r="H1358" i="1"/>
  <c r="I1358" i="1" s="1"/>
  <c r="H1357" i="1"/>
  <c r="H1356" i="1"/>
  <c r="H1355" i="1"/>
  <c r="I1355" i="1" s="1"/>
  <c r="H1354" i="1"/>
  <c r="I1354" i="1" s="1"/>
  <c r="H1353" i="1"/>
  <c r="H1352" i="1"/>
  <c r="H1351" i="1"/>
  <c r="I1351" i="1" s="1"/>
  <c r="H1350" i="1"/>
  <c r="I1350" i="1" s="1"/>
  <c r="H1349" i="1"/>
  <c r="H1348" i="1"/>
  <c r="H1347" i="1"/>
  <c r="I1347" i="1" s="1"/>
  <c r="H1346" i="1"/>
  <c r="I1346" i="1" s="1"/>
  <c r="H1345" i="1"/>
  <c r="H1344" i="1"/>
  <c r="H1343" i="1"/>
  <c r="I1343" i="1" s="1"/>
  <c r="H1342" i="1"/>
  <c r="I1342" i="1" s="1"/>
  <c r="H1341" i="1"/>
  <c r="H1340" i="1"/>
  <c r="H1339" i="1"/>
  <c r="I1339" i="1" s="1"/>
  <c r="H1338" i="1"/>
  <c r="I1338" i="1" s="1"/>
  <c r="H1337" i="1"/>
  <c r="H1336" i="1"/>
  <c r="H1335" i="1"/>
  <c r="I1335" i="1" s="1"/>
  <c r="H1334" i="1"/>
  <c r="I1334" i="1" s="1"/>
  <c r="H1333" i="1"/>
  <c r="H1332" i="1"/>
  <c r="H1331" i="1"/>
  <c r="I1331" i="1" s="1"/>
  <c r="H1330" i="1"/>
  <c r="I1330" i="1" s="1"/>
  <c r="H1329" i="1"/>
  <c r="H1328" i="1"/>
  <c r="H1327" i="1"/>
  <c r="I1327" i="1" s="1"/>
  <c r="H1326" i="1"/>
  <c r="I1326" i="1" s="1"/>
  <c r="H1325" i="1"/>
  <c r="H1324" i="1"/>
  <c r="H1323" i="1"/>
  <c r="I1323" i="1" s="1"/>
  <c r="H1322" i="1"/>
  <c r="I1322" i="1" s="1"/>
  <c r="H1321" i="1"/>
  <c r="H1320" i="1"/>
  <c r="H1319" i="1"/>
  <c r="I1319" i="1" s="1"/>
  <c r="H1318" i="1"/>
  <c r="I1318" i="1" s="1"/>
  <c r="H1317" i="1"/>
  <c r="H1316" i="1"/>
  <c r="H1315" i="1"/>
  <c r="I1315" i="1" s="1"/>
  <c r="H1314" i="1"/>
  <c r="I1314" i="1" s="1"/>
  <c r="H1313" i="1"/>
  <c r="H1312" i="1"/>
  <c r="H1311" i="1"/>
  <c r="I1311" i="1" s="1"/>
  <c r="H1310" i="1"/>
  <c r="I1310" i="1" s="1"/>
  <c r="H1309" i="1"/>
  <c r="H1308" i="1"/>
  <c r="H1307" i="1"/>
  <c r="H1306" i="1"/>
  <c r="I1306" i="1" s="1"/>
  <c r="H1305" i="1"/>
  <c r="I1305" i="1" s="1"/>
  <c r="H1304" i="1"/>
  <c r="J1304" i="1" s="1"/>
  <c r="H1303" i="1"/>
  <c r="H1302" i="1"/>
  <c r="I1302" i="1" s="1"/>
  <c r="H1301" i="1"/>
  <c r="H1300" i="1"/>
  <c r="H1299" i="1"/>
  <c r="H1298" i="1"/>
  <c r="I1298" i="1" s="1"/>
  <c r="H1297" i="1"/>
  <c r="H1296" i="1"/>
  <c r="H1295" i="1"/>
  <c r="H1294" i="1"/>
  <c r="H1293" i="1"/>
  <c r="J1293" i="1" s="1"/>
  <c r="H1292" i="1"/>
  <c r="H1291" i="1"/>
  <c r="H1290" i="1"/>
  <c r="H1289" i="1"/>
  <c r="H1288" i="1"/>
  <c r="H1287" i="1"/>
  <c r="H1286" i="1"/>
  <c r="H1285" i="1"/>
  <c r="J1285" i="1" s="1"/>
  <c r="H1284" i="1"/>
  <c r="H1283" i="1"/>
  <c r="H1282" i="1"/>
  <c r="J1282" i="1" s="1"/>
  <c r="H1281" i="1"/>
  <c r="J1281" i="1" s="1"/>
  <c r="H1280" i="1"/>
  <c r="H1279" i="1"/>
  <c r="H1278" i="1"/>
  <c r="J1278" i="1" s="1"/>
  <c r="H1277" i="1"/>
  <c r="H1276" i="1"/>
  <c r="H1275" i="1"/>
  <c r="H1274" i="1"/>
  <c r="H1273" i="1"/>
  <c r="H1272" i="1"/>
  <c r="H1271" i="1"/>
  <c r="H1270" i="1"/>
  <c r="H1269" i="1"/>
  <c r="J1269" i="1" s="1"/>
  <c r="H1268" i="1"/>
  <c r="H1267" i="1"/>
  <c r="H1266" i="1"/>
  <c r="J1266" i="1" s="1"/>
  <c r="H1265" i="1"/>
  <c r="I1265" i="1" s="1"/>
  <c r="H1264" i="1"/>
  <c r="H1263" i="1"/>
  <c r="H1262" i="1"/>
  <c r="J1262" i="1" s="1"/>
  <c r="H1261" i="1"/>
  <c r="H1260" i="1"/>
  <c r="H1259" i="1"/>
  <c r="H1258" i="1"/>
  <c r="H1257" i="1"/>
  <c r="H1256" i="1"/>
  <c r="H1255" i="1"/>
  <c r="H1254" i="1"/>
  <c r="H1253" i="1"/>
  <c r="J1253" i="1" s="1"/>
  <c r="H1252" i="1"/>
  <c r="H1251" i="1"/>
  <c r="H1250" i="1"/>
  <c r="J1250" i="1" s="1"/>
  <c r="H1249" i="1"/>
  <c r="J1249" i="1" s="1"/>
  <c r="H1248" i="1"/>
  <c r="H1247" i="1"/>
  <c r="H1246" i="1"/>
  <c r="J1246" i="1" s="1"/>
  <c r="H1245" i="1"/>
  <c r="H1244" i="1"/>
  <c r="H1243" i="1"/>
  <c r="H1242" i="1"/>
  <c r="H1241" i="1"/>
  <c r="H1240" i="1"/>
  <c r="H1239" i="1"/>
  <c r="H1238" i="1"/>
  <c r="H1237" i="1"/>
  <c r="J1237" i="1" s="1"/>
  <c r="H1236" i="1"/>
  <c r="H1235" i="1"/>
  <c r="H1234" i="1"/>
  <c r="J1234" i="1" s="1"/>
  <c r="H1233" i="1"/>
  <c r="I1233" i="1" s="1"/>
  <c r="H1232" i="1"/>
  <c r="H1231" i="1"/>
  <c r="H1230" i="1"/>
  <c r="J1230" i="1" s="1"/>
  <c r="H1229" i="1"/>
  <c r="H1228" i="1"/>
  <c r="H1227" i="1"/>
  <c r="H1226" i="1"/>
  <c r="H1225" i="1"/>
  <c r="J1225" i="1" s="1"/>
  <c r="H1224" i="1"/>
  <c r="H1223" i="1"/>
  <c r="H1222" i="1"/>
  <c r="H1221" i="1"/>
  <c r="J1221" i="1" s="1"/>
  <c r="H1220" i="1"/>
  <c r="H1219" i="1"/>
  <c r="H1218" i="1"/>
  <c r="J1218" i="1" s="1"/>
  <c r="H1217" i="1"/>
  <c r="I1217" i="1" s="1"/>
  <c r="H1216" i="1"/>
  <c r="H1215" i="1"/>
  <c r="H1214" i="1"/>
  <c r="J1214" i="1" s="1"/>
  <c r="H1213" i="1"/>
  <c r="H1212" i="1"/>
  <c r="H1211" i="1"/>
  <c r="H1210" i="1"/>
  <c r="H1209" i="1"/>
  <c r="J1209" i="1" s="1"/>
  <c r="H1208" i="1"/>
  <c r="H1207" i="1"/>
  <c r="H1206" i="1"/>
  <c r="H1205" i="1"/>
  <c r="J1205" i="1" s="1"/>
  <c r="H1204" i="1"/>
  <c r="H1203" i="1"/>
  <c r="H1202" i="1"/>
  <c r="J1202" i="1" s="1"/>
  <c r="H1201" i="1"/>
  <c r="I1201" i="1" s="1"/>
  <c r="H1200" i="1"/>
  <c r="H1199" i="1"/>
  <c r="H1198" i="1"/>
  <c r="J1198" i="1" s="1"/>
  <c r="H1197" i="1"/>
  <c r="H1196" i="1"/>
  <c r="H1195" i="1"/>
  <c r="H1194" i="1"/>
  <c r="H1193" i="1"/>
  <c r="J1193" i="1" s="1"/>
  <c r="H1192" i="1"/>
  <c r="H1191" i="1"/>
  <c r="H1190" i="1"/>
  <c r="H1189" i="1"/>
  <c r="J1189" i="1" s="1"/>
  <c r="H1188" i="1"/>
  <c r="H1187" i="1"/>
  <c r="H1186" i="1"/>
  <c r="J1186" i="1" s="1"/>
  <c r="H1185" i="1"/>
  <c r="I1185" i="1" s="1"/>
  <c r="H1184" i="1"/>
  <c r="H1183" i="1"/>
  <c r="H1182" i="1"/>
  <c r="J1182" i="1" s="1"/>
  <c r="H1181" i="1"/>
  <c r="H1180" i="1"/>
  <c r="H1179" i="1"/>
  <c r="H1178" i="1"/>
  <c r="H1177" i="1"/>
  <c r="J1177" i="1" s="1"/>
  <c r="H1176" i="1"/>
  <c r="H1175" i="1"/>
  <c r="H1174" i="1"/>
  <c r="H1173" i="1"/>
  <c r="J1173" i="1" s="1"/>
  <c r="H1172" i="1"/>
  <c r="H1171" i="1"/>
  <c r="H1170" i="1"/>
  <c r="J1170" i="1" s="1"/>
  <c r="H1169" i="1"/>
  <c r="I1169" i="1" s="1"/>
  <c r="H1168" i="1"/>
  <c r="H1167" i="1"/>
  <c r="H1166" i="1"/>
  <c r="J1166" i="1" s="1"/>
  <c r="H1165" i="1"/>
  <c r="H1164" i="1"/>
  <c r="H1163" i="1"/>
  <c r="H1162" i="1"/>
  <c r="H1161" i="1"/>
  <c r="J1161" i="1" s="1"/>
  <c r="H1160" i="1"/>
  <c r="H1159" i="1"/>
  <c r="H1158" i="1"/>
  <c r="H1157" i="1"/>
  <c r="J1157" i="1" s="1"/>
  <c r="H1156" i="1"/>
  <c r="H1155" i="1"/>
  <c r="H1154" i="1"/>
  <c r="J1154" i="1" s="1"/>
  <c r="H1153" i="1"/>
  <c r="I1153" i="1" s="1"/>
  <c r="H1152" i="1"/>
  <c r="H1151" i="1"/>
  <c r="H1150" i="1"/>
  <c r="J1150" i="1" s="1"/>
  <c r="H1149" i="1"/>
  <c r="H1148" i="1"/>
  <c r="H1147" i="1"/>
  <c r="H1146" i="1"/>
  <c r="H1145" i="1"/>
  <c r="J1145" i="1" s="1"/>
  <c r="H1144" i="1"/>
  <c r="H1143" i="1"/>
  <c r="H1142" i="1"/>
  <c r="H1141" i="1"/>
  <c r="J1141" i="1" s="1"/>
  <c r="H1140" i="1"/>
  <c r="H1139" i="1"/>
  <c r="H1138" i="1"/>
  <c r="J1138" i="1" s="1"/>
  <c r="H1137" i="1"/>
  <c r="I1137" i="1" s="1"/>
  <c r="H1136" i="1"/>
  <c r="H1135" i="1"/>
  <c r="H1134" i="1"/>
  <c r="J1134" i="1" s="1"/>
  <c r="H1133" i="1"/>
  <c r="H1132" i="1"/>
  <c r="H1131" i="1"/>
  <c r="H1130" i="1"/>
  <c r="H1129" i="1"/>
  <c r="J1129" i="1" s="1"/>
  <c r="H1128" i="1"/>
  <c r="H1127" i="1"/>
  <c r="H1126" i="1"/>
  <c r="H1125" i="1"/>
  <c r="J1125" i="1" s="1"/>
  <c r="H1124" i="1"/>
  <c r="H1123" i="1"/>
  <c r="H1122" i="1"/>
  <c r="J1122" i="1" s="1"/>
  <c r="H1121" i="1"/>
  <c r="I1121" i="1" s="1"/>
  <c r="H1120" i="1"/>
  <c r="H1119" i="1"/>
  <c r="H1118" i="1"/>
  <c r="J1118" i="1" s="1"/>
  <c r="H1117" i="1"/>
  <c r="H1116" i="1"/>
  <c r="H1115" i="1"/>
  <c r="H1114" i="1"/>
  <c r="H1113" i="1"/>
  <c r="J1113" i="1" s="1"/>
  <c r="H1112" i="1"/>
  <c r="H1111" i="1"/>
  <c r="H1110" i="1"/>
  <c r="H1109" i="1"/>
  <c r="J1109" i="1" s="1"/>
  <c r="H1108" i="1"/>
  <c r="H1107" i="1"/>
  <c r="H1106" i="1"/>
  <c r="J1106" i="1" s="1"/>
  <c r="H1105" i="1"/>
  <c r="I1105" i="1" s="1"/>
  <c r="H1104" i="1"/>
  <c r="H1103" i="1"/>
  <c r="H1102" i="1"/>
  <c r="J1102" i="1" s="1"/>
  <c r="H1101" i="1"/>
  <c r="H1100" i="1"/>
  <c r="H1099" i="1"/>
  <c r="H1098" i="1"/>
  <c r="H1097" i="1"/>
  <c r="J1097" i="1" s="1"/>
  <c r="H1096" i="1"/>
  <c r="H1095" i="1"/>
  <c r="H1094" i="1"/>
  <c r="H1093" i="1"/>
  <c r="J1093" i="1" s="1"/>
  <c r="H1092" i="1"/>
  <c r="H1091" i="1"/>
  <c r="H1090" i="1"/>
  <c r="J1090" i="1" s="1"/>
  <c r="H1089" i="1"/>
  <c r="I1089" i="1" s="1"/>
  <c r="H1088" i="1"/>
  <c r="H1087" i="1"/>
  <c r="H1086" i="1"/>
  <c r="J1086" i="1" s="1"/>
  <c r="H1085" i="1"/>
  <c r="H1084" i="1"/>
  <c r="H1083" i="1"/>
  <c r="H1082" i="1"/>
  <c r="H1081" i="1"/>
  <c r="J1081" i="1" s="1"/>
  <c r="H1080" i="1"/>
  <c r="H1079" i="1"/>
  <c r="H1078" i="1"/>
  <c r="H1077" i="1"/>
  <c r="J1077" i="1" s="1"/>
  <c r="H1076" i="1"/>
  <c r="H1075" i="1"/>
  <c r="H1074" i="1"/>
  <c r="J1074" i="1" s="1"/>
  <c r="H1073" i="1"/>
  <c r="I1073" i="1" s="1"/>
  <c r="H1072" i="1"/>
  <c r="H1071" i="1"/>
  <c r="H1070" i="1"/>
  <c r="J1070" i="1" s="1"/>
  <c r="H1069" i="1"/>
  <c r="H1068" i="1"/>
  <c r="H1067" i="1"/>
  <c r="H1066" i="1"/>
  <c r="H1065" i="1"/>
  <c r="J1065" i="1" s="1"/>
  <c r="H1064" i="1"/>
  <c r="H1063" i="1"/>
  <c r="H1062" i="1"/>
  <c r="H1061" i="1"/>
  <c r="I1061" i="1" s="1"/>
  <c r="H1060" i="1"/>
  <c r="H1059" i="1"/>
  <c r="H1058" i="1"/>
  <c r="J1058" i="1" s="1"/>
  <c r="H1057" i="1"/>
  <c r="I1057" i="1" s="1"/>
  <c r="H1056" i="1"/>
  <c r="H1055" i="1"/>
  <c r="H1054" i="1"/>
  <c r="J1054" i="1" s="1"/>
  <c r="H1053" i="1"/>
  <c r="H1052" i="1"/>
  <c r="H1051" i="1"/>
  <c r="H1050" i="1"/>
  <c r="H1049" i="1"/>
  <c r="J1049" i="1" s="1"/>
  <c r="H1048" i="1"/>
  <c r="H1047" i="1"/>
  <c r="H1046" i="1"/>
  <c r="H1045" i="1"/>
  <c r="J1045" i="1" s="1"/>
  <c r="H1044" i="1"/>
  <c r="H1043" i="1"/>
  <c r="H1042" i="1"/>
  <c r="J1042" i="1" s="1"/>
  <c r="H1041" i="1"/>
  <c r="H1040" i="1"/>
  <c r="H1039" i="1"/>
  <c r="H1038" i="1"/>
  <c r="H1037" i="1"/>
  <c r="I1037" i="1" s="1"/>
  <c r="H1036" i="1"/>
  <c r="H1035" i="1"/>
  <c r="H1034" i="1"/>
  <c r="H1033" i="1"/>
  <c r="H1032" i="1"/>
  <c r="H1031" i="1"/>
  <c r="H1030" i="1"/>
  <c r="H1029" i="1"/>
  <c r="J1029" i="1" s="1"/>
  <c r="H1028" i="1"/>
  <c r="H1027" i="1"/>
  <c r="H1026" i="1"/>
  <c r="J1026" i="1" s="1"/>
  <c r="H1025" i="1"/>
  <c r="J1025" i="1" s="1"/>
  <c r="H1024" i="1"/>
  <c r="H1023" i="1"/>
  <c r="H1022" i="1"/>
  <c r="J1022" i="1" s="1"/>
  <c r="H1021" i="1"/>
  <c r="H1020" i="1"/>
  <c r="H1019" i="1"/>
  <c r="H1018" i="1"/>
  <c r="H1017" i="1"/>
  <c r="J1017" i="1" s="1"/>
  <c r="H1016" i="1"/>
  <c r="H1015" i="1"/>
  <c r="H1014" i="1"/>
  <c r="H1013" i="1"/>
  <c r="J1013" i="1" s="1"/>
  <c r="H1012" i="1"/>
  <c r="H1011" i="1"/>
  <c r="H1010" i="1"/>
  <c r="J1010" i="1" s="1"/>
  <c r="H1009" i="1"/>
  <c r="J1009" i="1" s="1"/>
  <c r="H1008" i="1"/>
  <c r="H1007" i="1"/>
  <c r="H1006" i="1"/>
  <c r="J1006" i="1" s="1"/>
  <c r="H1005" i="1"/>
  <c r="H1004" i="1"/>
  <c r="H1003" i="1"/>
  <c r="H1002" i="1"/>
  <c r="H1001" i="1"/>
  <c r="H1000" i="1"/>
  <c r="H999" i="1"/>
  <c r="H998" i="1"/>
  <c r="H997" i="1"/>
  <c r="J997" i="1" s="1"/>
  <c r="H996" i="1"/>
  <c r="H995" i="1"/>
  <c r="H994" i="1"/>
  <c r="H993" i="1"/>
  <c r="J993" i="1" s="1"/>
  <c r="H992" i="1"/>
  <c r="H991" i="1"/>
  <c r="H990" i="1"/>
  <c r="J990" i="1" s="1"/>
  <c r="H989" i="1"/>
  <c r="H988" i="1"/>
  <c r="H987" i="1"/>
  <c r="H986" i="1"/>
  <c r="H985" i="1"/>
  <c r="H984" i="1"/>
  <c r="H983" i="1"/>
  <c r="J983" i="1" s="1"/>
  <c r="H982" i="1"/>
  <c r="J982" i="1" s="1"/>
  <c r="H981" i="1"/>
  <c r="H980" i="1"/>
  <c r="I980" i="1" s="1"/>
  <c r="H979" i="1"/>
  <c r="H978" i="1"/>
  <c r="H977" i="1"/>
  <c r="H976" i="1"/>
  <c r="H975" i="1"/>
  <c r="J975" i="1" s="1"/>
  <c r="H974" i="1"/>
  <c r="I974" i="1" s="1"/>
  <c r="H973" i="1"/>
  <c r="I973" i="1" s="1"/>
  <c r="H972" i="1"/>
  <c r="I972" i="1" s="1"/>
  <c r="H971" i="1"/>
  <c r="J971" i="1" s="1"/>
  <c r="H970" i="1"/>
  <c r="H969" i="1"/>
  <c r="H968" i="1"/>
  <c r="J968" i="1" s="1"/>
  <c r="H967" i="1"/>
  <c r="H966" i="1"/>
  <c r="J966" i="1" s="1"/>
  <c r="H965" i="1"/>
  <c r="H964" i="1"/>
  <c r="H963" i="1"/>
  <c r="I963" i="1" s="1"/>
  <c r="H962" i="1"/>
  <c r="H961" i="1"/>
  <c r="H960" i="1"/>
  <c r="J960" i="1" s="1"/>
  <c r="H959" i="1"/>
  <c r="H958" i="1"/>
  <c r="H957" i="1"/>
  <c r="H956" i="1"/>
  <c r="J956" i="1" s="1"/>
  <c r="H955" i="1"/>
  <c r="H954" i="1"/>
  <c r="H953" i="1"/>
  <c r="H952" i="1"/>
  <c r="J952" i="1" s="1"/>
  <c r="H951" i="1"/>
  <c r="H950" i="1"/>
  <c r="H949" i="1"/>
  <c r="H948" i="1"/>
  <c r="J948" i="1" s="1"/>
  <c r="H947" i="1"/>
  <c r="H946" i="1"/>
  <c r="H945" i="1"/>
  <c r="H944" i="1"/>
  <c r="J944" i="1" s="1"/>
  <c r="H943" i="1"/>
  <c r="H942" i="1"/>
  <c r="H941" i="1"/>
  <c r="H940" i="1"/>
  <c r="J940" i="1" s="1"/>
  <c r="H939" i="1"/>
  <c r="H938" i="1"/>
  <c r="H937" i="1"/>
  <c r="H936" i="1"/>
  <c r="I936" i="1" s="1"/>
  <c r="H935" i="1"/>
  <c r="H934" i="1"/>
  <c r="H933" i="1"/>
  <c r="H932" i="1"/>
  <c r="J932" i="1" s="1"/>
  <c r="H931" i="1"/>
  <c r="H930" i="1"/>
  <c r="H929" i="1"/>
  <c r="H928" i="1"/>
  <c r="J928" i="1" s="1"/>
  <c r="H927" i="1"/>
  <c r="H926" i="1"/>
  <c r="H925" i="1"/>
  <c r="H924" i="1"/>
  <c r="J924" i="1" s="1"/>
  <c r="H923" i="1"/>
  <c r="H922" i="1"/>
  <c r="H921" i="1"/>
  <c r="H920" i="1"/>
  <c r="J920" i="1" s="1"/>
  <c r="H919" i="1"/>
  <c r="H918" i="1"/>
  <c r="H917" i="1"/>
  <c r="H916" i="1"/>
  <c r="J916" i="1" s="1"/>
  <c r="H915" i="1"/>
  <c r="H914" i="1"/>
  <c r="H913" i="1"/>
  <c r="H912" i="1"/>
  <c r="J912" i="1" s="1"/>
  <c r="H911" i="1"/>
  <c r="H910" i="1"/>
  <c r="H909" i="1"/>
  <c r="H908" i="1"/>
  <c r="J908" i="1" s="1"/>
  <c r="H907" i="1"/>
  <c r="H906" i="1"/>
  <c r="H905" i="1"/>
  <c r="H904" i="1"/>
  <c r="J904" i="1" s="1"/>
  <c r="H903" i="1"/>
  <c r="H902" i="1"/>
  <c r="H901" i="1"/>
  <c r="H900" i="1"/>
  <c r="H899" i="1"/>
  <c r="H898" i="1"/>
  <c r="H897" i="1"/>
  <c r="H896" i="1"/>
  <c r="J896" i="1" s="1"/>
  <c r="H895" i="1"/>
  <c r="H894" i="1"/>
  <c r="H893" i="1"/>
  <c r="H892" i="1"/>
  <c r="H891" i="1"/>
  <c r="H890" i="1"/>
  <c r="H889" i="1"/>
  <c r="H888" i="1"/>
  <c r="J888" i="1" s="1"/>
  <c r="H887" i="1"/>
  <c r="H886" i="1"/>
  <c r="H885" i="1"/>
  <c r="H884" i="1"/>
  <c r="H883" i="1"/>
  <c r="H882" i="1"/>
  <c r="H881" i="1"/>
  <c r="J881" i="1" s="1"/>
  <c r="H880" i="1"/>
  <c r="H879" i="1"/>
  <c r="H878" i="1"/>
  <c r="H877" i="1"/>
  <c r="H876" i="1"/>
  <c r="H875" i="1"/>
  <c r="H874" i="1"/>
  <c r="H873" i="1"/>
  <c r="H872" i="1"/>
  <c r="J872" i="1" s="1"/>
  <c r="H871" i="1"/>
  <c r="H870" i="1"/>
  <c r="H869" i="1"/>
  <c r="J869" i="1" s="1"/>
  <c r="H868" i="1"/>
  <c r="J868" i="1" s="1"/>
  <c r="H867" i="1"/>
  <c r="H866" i="1"/>
  <c r="H865" i="1"/>
  <c r="J865" i="1" s="1"/>
  <c r="H864" i="1"/>
  <c r="H863" i="1"/>
  <c r="H862" i="1"/>
  <c r="H861" i="1"/>
  <c r="H860" i="1"/>
  <c r="H859" i="1"/>
  <c r="H858" i="1"/>
  <c r="H857" i="1"/>
  <c r="H856" i="1"/>
  <c r="J856" i="1" s="1"/>
  <c r="H855" i="1"/>
  <c r="H854" i="1"/>
  <c r="H853" i="1"/>
  <c r="J853" i="1" s="1"/>
  <c r="H852" i="1"/>
  <c r="H851" i="1"/>
  <c r="H850" i="1"/>
  <c r="H849" i="1"/>
  <c r="J849" i="1" s="1"/>
  <c r="H848" i="1"/>
  <c r="H847" i="1"/>
  <c r="H846" i="1"/>
  <c r="H845" i="1"/>
  <c r="H844" i="1"/>
  <c r="H843" i="1"/>
  <c r="H842" i="1"/>
  <c r="H841" i="1"/>
  <c r="H840" i="1"/>
  <c r="J840" i="1" s="1"/>
  <c r="H839" i="1"/>
  <c r="H838" i="1"/>
  <c r="H837" i="1"/>
  <c r="H836" i="1"/>
  <c r="J836" i="1" s="1"/>
  <c r="H835" i="1"/>
  <c r="H834" i="1"/>
  <c r="I834" i="1" s="1"/>
  <c r="H833" i="1"/>
  <c r="H832" i="1"/>
  <c r="H831" i="1"/>
  <c r="H830" i="1"/>
  <c r="I830" i="1" s="1"/>
  <c r="H829" i="1"/>
  <c r="H828" i="1"/>
  <c r="H827" i="1"/>
  <c r="H826" i="1"/>
  <c r="I826" i="1" s="1"/>
  <c r="H825" i="1"/>
  <c r="H824" i="1"/>
  <c r="J824" i="1" s="1"/>
  <c r="H823" i="1"/>
  <c r="J823" i="1" s="1"/>
  <c r="H822" i="1"/>
  <c r="H821" i="1"/>
  <c r="H820" i="1"/>
  <c r="H819" i="1"/>
  <c r="H818" i="1"/>
  <c r="H817" i="1"/>
  <c r="H816" i="1"/>
  <c r="H815" i="1"/>
  <c r="H814" i="1"/>
  <c r="I814" i="1" s="1"/>
  <c r="H813" i="1"/>
  <c r="H812" i="1"/>
  <c r="J812" i="1" s="1"/>
  <c r="H811" i="1"/>
  <c r="H810" i="1"/>
  <c r="I810" i="1" s="1"/>
  <c r="H809" i="1"/>
  <c r="H808" i="1"/>
  <c r="J808" i="1" s="1"/>
  <c r="H807" i="1"/>
  <c r="J807" i="1" s="1"/>
  <c r="H806" i="1"/>
  <c r="H805" i="1"/>
  <c r="H804" i="1"/>
  <c r="H803" i="1"/>
  <c r="J803" i="1" s="1"/>
  <c r="H802" i="1"/>
  <c r="H801" i="1"/>
  <c r="H800" i="1"/>
  <c r="H799" i="1"/>
  <c r="H798" i="1"/>
  <c r="I798" i="1" s="1"/>
  <c r="H797" i="1"/>
  <c r="H796" i="1"/>
  <c r="J796" i="1" s="1"/>
  <c r="H795" i="1"/>
  <c r="H794" i="1"/>
  <c r="I794" i="1" s="1"/>
  <c r="H793" i="1"/>
  <c r="H792" i="1"/>
  <c r="J792" i="1" s="1"/>
  <c r="H791" i="1"/>
  <c r="J791" i="1" s="1"/>
  <c r="H790" i="1"/>
  <c r="H789" i="1"/>
  <c r="H788" i="1"/>
  <c r="H787" i="1"/>
  <c r="J787" i="1" s="1"/>
  <c r="H786" i="1"/>
  <c r="H785" i="1"/>
  <c r="H784" i="1"/>
  <c r="H783" i="1"/>
  <c r="H782" i="1"/>
  <c r="I782" i="1" s="1"/>
  <c r="H781" i="1"/>
  <c r="H780" i="1"/>
  <c r="J780" i="1" s="1"/>
  <c r="H779" i="1"/>
  <c r="H778" i="1"/>
  <c r="I778" i="1" s="1"/>
  <c r="H777" i="1"/>
  <c r="H776" i="1"/>
  <c r="I776" i="1" s="1"/>
  <c r="H775" i="1"/>
  <c r="J775" i="1" s="1"/>
  <c r="H774" i="1"/>
  <c r="H773" i="1"/>
  <c r="H772" i="1"/>
  <c r="H771" i="1"/>
  <c r="J771" i="1" s="1"/>
  <c r="H770" i="1"/>
  <c r="H769" i="1"/>
  <c r="H768" i="1"/>
  <c r="H767" i="1"/>
  <c r="J767" i="1" s="1"/>
  <c r="H766" i="1"/>
  <c r="I766" i="1" s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I750" i="1" s="1"/>
  <c r="H749" i="1"/>
  <c r="H748" i="1"/>
  <c r="I748" i="1" s="1"/>
  <c r="H747" i="1"/>
  <c r="H746" i="1"/>
  <c r="H745" i="1"/>
  <c r="H744" i="1"/>
  <c r="I744" i="1" s="1"/>
  <c r="H743" i="1"/>
  <c r="H742" i="1"/>
  <c r="I742" i="1" s="1"/>
  <c r="H741" i="1"/>
  <c r="H740" i="1"/>
  <c r="J740" i="1" s="1"/>
  <c r="H739" i="1"/>
  <c r="I739" i="1" s="1"/>
  <c r="H738" i="1"/>
  <c r="H737" i="1"/>
  <c r="H736" i="1"/>
  <c r="J736" i="1" s="1"/>
  <c r="H735" i="1"/>
  <c r="I735" i="1" s="1"/>
  <c r="H734" i="1"/>
  <c r="I734" i="1" s="1"/>
  <c r="H733" i="1"/>
  <c r="H732" i="1"/>
  <c r="H731" i="1"/>
  <c r="I731" i="1" s="1"/>
  <c r="H730" i="1"/>
  <c r="H729" i="1"/>
  <c r="H728" i="1"/>
  <c r="H727" i="1"/>
  <c r="I727" i="1" s="1"/>
  <c r="H726" i="1"/>
  <c r="I726" i="1" s="1"/>
  <c r="H725" i="1"/>
  <c r="H724" i="1"/>
  <c r="H723" i="1"/>
  <c r="H722" i="1"/>
  <c r="H721" i="1"/>
  <c r="H720" i="1"/>
  <c r="H719" i="1"/>
  <c r="I718" i="1"/>
  <c r="H718" i="1"/>
  <c r="H717" i="1"/>
  <c r="H716" i="1"/>
  <c r="H715" i="1"/>
  <c r="J715" i="1" s="1"/>
  <c r="H714" i="1"/>
  <c r="I714" i="1" s="1"/>
  <c r="H713" i="1"/>
  <c r="H712" i="1"/>
  <c r="H711" i="1"/>
  <c r="H710" i="1"/>
  <c r="H709" i="1"/>
  <c r="H708" i="1"/>
  <c r="H707" i="1"/>
  <c r="H706" i="1"/>
  <c r="I706" i="1" s="1"/>
  <c r="H705" i="1"/>
  <c r="H704" i="1"/>
  <c r="J704" i="1" s="1"/>
  <c r="H703" i="1"/>
  <c r="H702" i="1"/>
  <c r="H701" i="1"/>
  <c r="H700" i="1"/>
  <c r="J700" i="1" s="1"/>
  <c r="H699" i="1"/>
  <c r="H698" i="1"/>
  <c r="I698" i="1" s="1"/>
  <c r="H697" i="1"/>
  <c r="H696" i="1"/>
  <c r="J696" i="1" s="1"/>
  <c r="H695" i="1"/>
  <c r="J695" i="1" s="1"/>
  <c r="H694" i="1"/>
  <c r="H693" i="1"/>
  <c r="H692" i="1"/>
  <c r="J692" i="1" s="1"/>
  <c r="H691" i="1"/>
  <c r="J691" i="1" s="1"/>
  <c r="H690" i="1"/>
  <c r="I690" i="1" s="1"/>
  <c r="H689" i="1"/>
  <c r="H688" i="1"/>
  <c r="I687" i="1"/>
  <c r="H687" i="1"/>
  <c r="J687" i="1" s="1"/>
  <c r="H686" i="1"/>
  <c r="H685" i="1"/>
  <c r="H684" i="1"/>
  <c r="H683" i="1"/>
  <c r="J683" i="1" s="1"/>
  <c r="H682" i="1"/>
  <c r="I682" i="1" s="1"/>
  <c r="H681" i="1"/>
  <c r="H680" i="1"/>
  <c r="H679" i="1"/>
  <c r="H678" i="1"/>
  <c r="H677" i="1"/>
  <c r="H676" i="1"/>
  <c r="H675" i="1"/>
  <c r="H674" i="1"/>
  <c r="I674" i="1" s="1"/>
  <c r="H673" i="1"/>
  <c r="I672" i="1"/>
  <c r="H672" i="1"/>
  <c r="J672" i="1" s="1"/>
  <c r="H671" i="1"/>
  <c r="H670" i="1"/>
  <c r="H669" i="1"/>
  <c r="H668" i="1"/>
  <c r="J668" i="1" s="1"/>
  <c r="H667" i="1"/>
  <c r="H666" i="1"/>
  <c r="I666" i="1" s="1"/>
  <c r="H665" i="1"/>
  <c r="H664" i="1"/>
  <c r="I664" i="1" s="1"/>
  <c r="H663" i="1"/>
  <c r="J663" i="1" s="1"/>
  <c r="H662" i="1"/>
  <c r="H661" i="1"/>
  <c r="H660" i="1"/>
  <c r="I660" i="1" s="1"/>
  <c r="H659" i="1"/>
  <c r="I659" i="1" s="1"/>
  <c r="H658" i="1"/>
  <c r="I658" i="1" s="1"/>
  <c r="H657" i="1"/>
  <c r="H656" i="1"/>
  <c r="H655" i="1"/>
  <c r="J655" i="1" s="1"/>
  <c r="H654" i="1"/>
  <c r="H653" i="1"/>
  <c r="H652" i="1"/>
  <c r="H651" i="1"/>
  <c r="J651" i="1" s="1"/>
  <c r="H650" i="1"/>
  <c r="I650" i="1" s="1"/>
  <c r="H649" i="1"/>
  <c r="H648" i="1"/>
  <c r="H647" i="1"/>
  <c r="H646" i="1"/>
  <c r="H645" i="1"/>
  <c r="H644" i="1"/>
  <c r="H643" i="1"/>
  <c r="J643" i="1" s="1"/>
  <c r="H642" i="1"/>
  <c r="H641" i="1"/>
  <c r="H640" i="1"/>
  <c r="H639" i="1"/>
  <c r="H638" i="1"/>
  <c r="H637" i="1"/>
  <c r="H636" i="1"/>
  <c r="J636" i="1" s="1"/>
  <c r="H635" i="1"/>
  <c r="H634" i="1"/>
  <c r="H633" i="1"/>
  <c r="H632" i="1"/>
  <c r="I632" i="1" s="1"/>
  <c r="H631" i="1"/>
  <c r="H630" i="1"/>
  <c r="I630" i="1" s="1"/>
  <c r="H629" i="1"/>
  <c r="H628" i="1"/>
  <c r="I628" i="1" s="1"/>
  <c r="H627" i="1"/>
  <c r="H626" i="1"/>
  <c r="I626" i="1" s="1"/>
  <c r="H625" i="1"/>
  <c r="H624" i="1"/>
  <c r="I624" i="1" s="1"/>
  <c r="H623" i="1"/>
  <c r="H622" i="1"/>
  <c r="I622" i="1" s="1"/>
  <c r="H621" i="1"/>
  <c r="H620" i="1"/>
  <c r="I620" i="1" s="1"/>
  <c r="H619" i="1"/>
  <c r="H618" i="1"/>
  <c r="I618" i="1" s="1"/>
  <c r="H617" i="1"/>
  <c r="H616" i="1"/>
  <c r="I616" i="1" s="1"/>
  <c r="H615" i="1"/>
  <c r="H614" i="1"/>
  <c r="I614" i="1" s="1"/>
  <c r="H613" i="1"/>
  <c r="H612" i="1"/>
  <c r="I612" i="1" s="1"/>
  <c r="H611" i="1"/>
  <c r="H610" i="1"/>
  <c r="I610" i="1" s="1"/>
  <c r="H609" i="1"/>
  <c r="H608" i="1"/>
  <c r="I608" i="1" s="1"/>
  <c r="H607" i="1"/>
  <c r="H606" i="1"/>
  <c r="I606" i="1" s="1"/>
  <c r="H605" i="1"/>
  <c r="H604" i="1"/>
  <c r="I604" i="1" s="1"/>
  <c r="H603" i="1"/>
  <c r="H602" i="1"/>
  <c r="I602" i="1" s="1"/>
  <c r="H601" i="1"/>
  <c r="H600" i="1"/>
  <c r="H599" i="1"/>
  <c r="H598" i="1"/>
  <c r="I598" i="1" s="1"/>
  <c r="H597" i="1"/>
  <c r="H596" i="1"/>
  <c r="I596" i="1" s="1"/>
  <c r="H595" i="1"/>
  <c r="H594" i="1"/>
  <c r="I594" i="1" s="1"/>
  <c r="H593" i="1"/>
  <c r="H592" i="1"/>
  <c r="I592" i="1" s="1"/>
  <c r="H591" i="1"/>
  <c r="H590" i="1"/>
  <c r="I590" i="1" s="1"/>
  <c r="H589" i="1"/>
  <c r="H588" i="1"/>
  <c r="I588" i="1" s="1"/>
  <c r="H587" i="1"/>
  <c r="H586" i="1"/>
  <c r="I586" i="1" s="1"/>
  <c r="H585" i="1"/>
  <c r="H584" i="1"/>
  <c r="H583" i="1"/>
  <c r="H582" i="1"/>
  <c r="I582" i="1" s="1"/>
  <c r="H581" i="1"/>
  <c r="H580" i="1"/>
  <c r="I580" i="1" s="1"/>
  <c r="H579" i="1"/>
  <c r="I579" i="1" s="1"/>
  <c r="H578" i="1"/>
  <c r="I578" i="1" s="1"/>
  <c r="H577" i="1"/>
  <c r="I577" i="1" s="1"/>
  <c r="H576" i="1"/>
  <c r="I576" i="1" s="1"/>
  <c r="H575" i="1"/>
  <c r="I575" i="1" s="1"/>
  <c r="H574" i="1"/>
  <c r="I574" i="1" s="1"/>
  <c r="H573" i="1"/>
  <c r="I573" i="1" s="1"/>
  <c r="H572" i="1"/>
  <c r="I572" i="1" s="1"/>
  <c r="H571" i="1"/>
  <c r="I571" i="1" s="1"/>
  <c r="H570" i="1"/>
  <c r="I570" i="1" s="1"/>
  <c r="H569" i="1"/>
  <c r="I569" i="1" s="1"/>
  <c r="H568" i="1"/>
  <c r="H567" i="1"/>
  <c r="H566" i="1"/>
  <c r="J566" i="1" s="1"/>
  <c r="H565" i="1"/>
  <c r="H564" i="1"/>
  <c r="J564" i="1" s="1"/>
  <c r="H563" i="1"/>
  <c r="J563" i="1" s="1"/>
  <c r="H562" i="1"/>
  <c r="J562" i="1" s="1"/>
  <c r="H561" i="1"/>
  <c r="H560" i="1"/>
  <c r="J560" i="1" s="1"/>
  <c r="H559" i="1"/>
  <c r="J559" i="1" s="1"/>
  <c r="H558" i="1"/>
  <c r="J558" i="1" s="1"/>
  <c r="H557" i="1"/>
  <c r="H556" i="1"/>
  <c r="J556" i="1" s="1"/>
  <c r="H555" i="1"/>
  <c r="J555" i="1" s="1"/>
  <c r="H554" i="1"/>
  <c r="J554" i="1" s="1"/>
  <c r="H553" i="1"/>
  <c r="H552" i="1"/>
  <c r="J552" i="1" s="1"/>
  <c r="H551" i="1"/>
  <c r="J551" i="1" s="1"/>
  <c r="H550" i="1"/>
  <c r="J550" i="1" s="1"/>
  <c r="H549" i="1"/>
  <c r="H548" i="1"/>
  <c r="J548" i="1" s="1"/>
  <c r="H547" i="1"/>
  <c r="J547" i="1" s="1"/>
  <c r="H546" i="1"/>
  <c r="J546" i="1" s="1"/>
  <c r="H545" i="1"/>
  <c r="H544" i="1"/>
  <c r="J544" i="1" s="1"/>
  <c r="H543" i="1"/>
  <c r="J543" i="1" s="1"/>
  <c r="H542" i="1"/>
  <c r="J542" i="1" s="1"/>
  <c r="H541" i="1"/>
  <c r="H540" i="1"/>
  <c r="J540" i="1" s="1"/>
  <c r="H539" i="1"/>
  <c r="J539" i="1" s="1"/>
  <c r="H538" i="1"/>
  <c r="J538" i="1" s="1"/>
  <c r="H537" i="1"/>
  <c r="H536" i="1"/>
  <c r="J536" i="1" s="1"/>
  <c r="H535" i="1"/>
  <c r="J535" i="1" s="1"/>
  <c r="H534" i="1"/>
  <c r="J534" i="1" s="1"/>
  <c r="H533" i="1"/>
  <c r="H532" i="1"/>
  <c r="J532" i="1" s="1"/>
  <c r="H531" i="1"/>
  <c r="J531" i="1" s="1"/>
  <c r="H530" i="1"/>
  <c r="J530" i="1" s="1"/>
  <c r="H529" i="1"/>
  <c r="H528" i="1"/>
  <c r="J528" i="1" s="1"/>
  <c r="H527" i="1"/>
  <c r="J527" i="1" s="1"/>
  <c r="H526" i="1"/>
  <c r="J526" i="1" s="1"/>
  <c r="H525" i="1"/>
  <c r="H524" i="1"/>
  <c r="J524" i="1" s="1"/>
  <c r="H523" i="1"/>
  <c r="J523" i="1" s="1"/>
  <c r="H522" i="1"/>
  <c r="J522" i="1" s="1"/>
  <c r="H521" i="1"/>
  <c r="H520" i="1"/>
  <c r="J520" i="1" s="1"/>
  <c r="H519" i="1"/>
  <c r="J519" i="1" s="1"/>
  <c r="H518" i="1"/>
  <c r="J518" i="1" s="1"/>
  <c r="H517" i="1"/>
  <c r="H516" i="1"/>
  <c r="J516" i="1" s="1"/>
  <c r="H515" i="1"/>
  <c r="J515" i="1" s="1"/>
  <c r="H514" i="1"/>
  <c r="J514" i="1" s="1"/>
  <c r="H513" i="1"/>
  <c r="H512" i="1"/>
  <c r="J512" i="1" s="1"/>
  <c r="H511" i="1"/>
  <c r="J511" i="1" s="1"/>
  <c r="H510" i="1"/>
  <c r="J510" i="1" s="1"/>
  <c r="H509" i="1"/>
  <c r="H508" i="1"/>
  <c r="J508" i="1" s="1"/>
  <c r="H507" i="1"/>
  <c r="J507" i="1" s="1"/>
  <c r="H506" i="1"/>
  <c r="J506" i="1" s="1"/>
  <c r="H505" i="1"/>
  <c r="J505" i="1" s="1"/>
  <c r="H504" i="1"/>
  <c r="J504" i="1" s="1"/>
  <c r="H503" i="1"/>
  <c r="J503" i="1" s="1"/>
  <c r="H502" i="1"/>
  <c r="J502" i="1" s="1"/>
  <c r="H501" i="1"/>
  <c r="J501" i="1" s="1"/>
  <c r="H500" i="1"/>
  <c r="J500" i="1" s="1"/>
  <c r="H499" i="1"/>
  <c r="J499" i="1" s="1"/>
  <c r="H498" i="1"/>
  <c r="J498" i="1" s="1"/>
  <c r="H497" i="1"/>
  <c r="J497" i="1" s="1"/>
  <c r="H496" i="1"/>
  <c r="J496" i="1" s="1"/>
  <c r="H495" i="1"/>
  <c r="J495" i="1" s="1"/>
  <c r="H494" i="1"/>
  <c r="J494" i="1" s="1"/>
  <c r="H493" i="1"/>
  <c r="J493" i="1" s="1"/>
  <c r="H492" i="1"/>
  <c r="J492" i="1" s="1"/>
  <c r="H491" i="1"/>
  <c r="J491" i="1" s="1"/>
  <c r="H490" i="1"/>
  <c r="J490" i="1" s="1"/>
  <c r="H489" i="1"/>
  <c r="J489" i="1" s="1"/>
  <c r="H488" i="1"/>
  <c r="J488" i="1" s="1"/>
  <c r="H487" i="1"/>
  <c r="J487" i="1" s="1"/>
  <c r="H486" i="1"/>
  <c r="J486" i="1" s="1"/>
  <c r="H485" i="1"/>
  <c r="J485" i="1" s="1"/>
  <c r="H484" i="1"/>
  <c r="J484" i="1" s="1"/>
  <c r="H483" i="1"/>
  <c r="J483" i="1" s="1"/>
  <c r="H482" i="1"/>
  <c r="J482" i="1" s="1"/>
  <c r="H481" i="1"/>
  <c r="J481" i="1" s="1"/>
  <c r="H480" i="1"/>
  <c r="J480" i="1" s="1"/>
  <c r="H479" i="1"/>
  <c r="J479" i="1" s="1"/>
  <c r="H478" i="1"/>
  <c r="J478" i="1" s="1"/>
  <c r="H477" i="1"/>
  <c r="J477" i="1" s="1"/>
  <c r="H476" i="1"/>
  <c r="J476" i="1" s="1"/>
  <c r="H475" i="1"/>
  <c r="J475" i="1" s="1"/>
  <c r="H474" i="1"/>
  <c r="J474" i="1" s="1"/>
  <c r="H473" i="1"/>
  <c r="J473" i="1" s="1"/>
  <c r="H472" i="1"/>
  <c r="J472" i="1" s="1"/>
  <c r="H471" i="1"/>
  <c r="J471" i="1" s="1"/>
  <c r="H470" i="1"/>
  <c r="J470" i="1" s="1"/>
  <c r="H469" i="1"/>
  <c r="H468" i="1"/>
  <c r="J468" i="1" s="1"/>
  <c r="H467" i="1"/>
  <c r="J467" i="1" s="1"/>
  <c r="H466" i="1"/>
  <c r="J466" i="1" s="1"/>
  <c r="H465" i="1"/>
  <c r="J465" i="1" s="1"/>
  <c r="H464" i="1"/>
  <c r="J464" i="1" s="1"/>
  <c r="H463" i="1"/>
  <c r="J463" i="1" s="1"/>
  <c r="H462" i="1"/>
  <c r="J462" i="1" s="1"/>
  <c r="H461" i="1"/>
  <c r="J461" i="1" s="1"/>
  <c r="H460" i="1"/>
  <c r="J460" i="1" s="1"/>
  <c r="H459" i="1"/>
  <c r="J459" i="1" s="1"/>
  <c r="H458" i="1"/>
  <c r="J458" i="1" s="1"/>
  <c r="H457" i="1"/>
  <c r="J457" i="1" s="1"/>
  <c r="H456" i="1"/>
  <c r="J456" i="1" s="1"/>
  <c r="H455" i="1"/>
  <c r="J455" i="1" s="1"/>
  <c r="H454" i="1"/>
  <c r="J454" i="1" s="1"/>
  <c r="H453" i="1"/>
  <c r="J453" i="1" s="1"/>
  <c r="H452" i="1"/>
  <c r="J452" i="1" s="1"/>
  <c r="H451" i="1"/>
  <c r="J451" i="1" s="1"/>
  <c r="H450" i="1"/>
  <c r="J450" i="1" s="1"/>
  <c r="H449" i="1"/>
  <c r="J449" i="1" s="1"/>
  <c r="H448" i="1"/>
  <c r="J448" i="1" s="1"/>
  <c r="H447" i="1"/>
  <c r="J447" i="1" s="1"/>
  <c r="H446" i="1"/>
  <c r="J446" i="1" s="1"/>
  <c r="H445" i="1"/>
  <c r="J445" i="1" s="1"/>
  <c r="H444" i="1"/>
  <c r="J444" i="1" s="1"/>
  <c r="H443" i="1"/>
  <c r="J443" i="1" s="1"/>
  <c r="H442" i="1"/>
  <c r="J442" i="1" s="1"/>
  <c r="H441" i="1"/>
  <c r="J441" i="1" s="1"/>
  <c r="H440" i="1"/>
  <c r="J440" i="1" s="1"/>
  <c r="H439" i="1"/>
  <c r="J439" i="1" s="1"/>
  <c r="H438" i="1"/>
  <c r="J438" i="1" s="1"/>
  <c r="H437" i="1"/>
  <c r="J437" i="1" s="1"/>
  <c r="H436" i="1"/>
  <c r="J436" i="1" s="1"/>
  <c r="H435" i="1"/>
  <c r="J435" i="1" s="1"/>
  <c r="H434" i="1"/>
  <c r="J434" i="1" s="1"/>
  <c r="H433" i="1"/>
  <c r="J433" i="1" s="1"/>
  <c r="H432" i="1"/>
  <c r="J432" i="1" s="1"/>
  <c r="H431" i="1"/>
  <c r="J431" i="1" s="1"/>
  <c r="H430" i="1"/>
  <c r="J430" i="1" s="1"/>
  <c r="H429" i="1"/>
  <c r="J429" i="1" s="1"/>
  <c r="H428" i="1"/>
  <c r="J428" i="1" s="1"/>
  <c r="H427" i="1"/>
  <c r="J427" i="1" s="1"/>
  <c r="H426" i="1"/>
  <c r="J426" i="1" s="1"/>
  <c r="H425" i="1"/>
  <c r="J425" i="1" s="1"/>
  <c r="H424" i="1"/>
  <c r="J424" i="1" s="1"/>
  <c r="H423" i="1"/>
  <c r="J423" i="1" s="1"/>
  <c r="H422" i="1"/>
  <c r="J422" i="1" s="1"/>
  <c r="H421" i="1"/>
  <c r="J421" i="1" s="1"/>
  <c r="H420" i="1"/>
  <c r="H419" i="1"/>
  <c r="J419" i="1" s="1"/>
  <c r="H418" i="1"/>
  <c r="J418" i="1" s="1"/>
  <c r="H417" i="1"/>
  <c r="J417" i="1" s="1"/>
  <c r="H416" i="1"/>
  <c r="H415" i="1"/>
  <c r="J415" i="1" s="1"/>
  <c r="H414" i="1"/>
  <c r="J414" i="1" s="1"/>
  <c r="H413" i="1"/>
  <c r="J413" i="1" s="1"/>
  <c r="H412" i="1"/>
  <c r="H411" i="1"/>
  <c r="J411" i="1" s="1"/>
  <c r="H410" i="1"/>
  <c r="J410" i="1" s="1"/>
  <c r="H409" i="1"/>
  <c r="J409" i="1" s="1"/>
  <c r="H408" i="1"/>
  <c r="H407" i="1"/>
  <c r="J407" i="1" s="1"/>
  <c r="H406" i="1"/>
  <c r="J406" i="1" s="1"/>
  <c r="H405" i="1"/>
  <c r="J405" i="1" s="1"/>
  <c r="H404" i="1"/>
  <c r="H403" i="1"/>
  <c r="J403" i="1" s="1"/>
  <c r="H402" i="1"/>
  <c r="J402" i="1" s="1"/>
  <c r="H401" i="1"/>
  <c r="J401" i="1" s="1"/>
  <c r="H400" i="1"/>
  <c r="H399" i="1"/>
  <c r="J399" i="1" s="1"/>
  <c r="H398" i="1"/>
  <c r="J398" i="1" s="1"/>
  <c r="H397" i="1"/>
  <c r="J397" i="1" s="1"/>
  <c r="H396" i="1"/>
  <c r="H395" i="1"/>
  <c r="H394" i="1"/>
  <c r="J394" i="1" s="1"/>
  <c r="H393" i="1"/>
  <c r="J393" i="1" s="1"/>
  <c r="H392" i="1"/>
  <c r="H391" i="1"/>
  <c r="H390" i="1"/>
  <c r="J390" i="1" s="1"/>
  <c r="H389" i="1"/>
  <c r="J389" i="1" s="1"/>
  <c r="H388" i="1"/>
  <c r="H387" i="1"/>
  <c r="H386" i="1"/>
  <c r="J386" i="1" s="1"/>
  <c r="H385" i="1"/>
  <c r="J385" i="1" s="1"/>
  <c r="H384" i="1"/>
  <c r="H383" i="1"/>
  <c r="H382" i="1"/>
  <c r="J382" i="1" s="1"/>
  <c r="H381" i="1"/>
  <c r="J381" i="1" s="1"/>
  <c r="H380" i="1"/>
  <c r="H379" i="1"/>
  <c r="H378" i="1"/>
  <c r="J378" i="1" s="1"/>
  <c r="H377" i="1"/>
  <c r="J377" i="1" s="1"/>
  <c r="H376" i="1"/>
  <c r="H375" i="1"/>
  <c r="H374" i="1"/>
  <c r="J374" i="1" s="1"/>
  <c r="H373" i="1"/>
  <c r="J373" i="1" s="1"/>
  <c r="H372" i="1"/>
  <c r="H371" i="1"/>
  <c r="H370" i="1"/>
  <c r="J370" i="1" s="1"/>
  <c r="H369" i="1"/>
  <c r="J369" i="1" s="1"/>
  <c r="H368" i="1"/>
  <c r="H367" i="1"/>
  <c r="H366" i="1"/>
  <c r="J366" i="1" s="1"/>
  <c r="H365" i="1"/>
  <c r="J365" i="1" s="1"/>
  <c r="H364" i="1"/>
  <c r="H363" i="1"/>
  <c r="H362" i="1"/>
  <c r="J362" i="1" s="1"/>
  <c r="H361" i="1"/>
  <c r="J361" i="1" s="1"/>
  <c r="H360" i="1"/>
  <c r="H359" i="1"/>
  <c r="H358" i="1"/>
  <c r="J358" i="1" s="1"/>
  <c r="H357" i="1"/>
  <c r="J357" i="1" s="1"/>
  <c r="H356" i="1"/>
  <c r="H355" i="1"/>
  <c r="H354" i="1"/>
  <c r="J354" i="1" s="1"/>
  <c r="H353" i="1"/>
  <c r="J353" i="1" s="1"/>
  <c r="H352" i="1"/>
  <c r="H351" i="1"/>
  <c r="H350" i="1"/>
  <c r="J350" i="1" s="1"/>
  <c r="H349" i="1"/>
  <c r="J349" i="1" s="1"/>
  <c r="H348" i="1"/>
  <c r="H347" i="1"/>
  <c r="H346" i="1"/>
  <c r="J346" i="1" s="1"/>
  <c r="H345" i="1"/>
  <c r="J345" i="1" s="1"/>
  <c r="H344" i="1"/>
  <c r="H343" i="1"/>
  <c r="H342" i="1"/>
  <c r="J342" i="1" s="1"/>
  <c r="H341" i="1"/>
  <c r="J341" i="1" s="1"/>
  <c r="H340" i="1"/>
  <c r="H339" i="1"/>
  <c r="H338" i="1"/>
  <c r="J338" i="1" s="1"/>
  <c r="H337" i="1"/>
  <c r="J337" i="1" s="1"/>
  <c r="H336" i="1"/>
  <c r="H335" i="1"/>
  <c r="H334" i="1"/>
  <c r="J334" i="1" s="1"/>
  <c r="H333" i="1"/>
  <c r="J333" i="1" s="1"/>
  <c r="H332" i="1"/>
  <c r="H331" i="1"/>
  <c r="H330" i="1"/>
  <c r="J330" i="1" s="1"/>
  <c r="H329" i="1"/>
  <c r="J329" i="1" s="1"/>
  <c r="H328" i="1"/>
  <c r="H327" i="1"/>
  <c r="H326" i="1"/>
  <c r="J326" i="1" s="1"/>
  <c r="H325" i="1"/>
  <c r="J325" i="1" s="1"/>
  <c r="H324" i="1"/>
  <c r="H323" i="1"/>
  <c r="H322" i="1"/>
  <c r="J322" i="1" s="1"/>
  <c r="H321" i="1"/>
  <c r="J321" i="1" s="1"/>
  <c r="H320" i="1"/>
  <c r="H319" i="1"/>
  <c r="H318" i="1"/>
  <c r="J318" i="1" s="1"/>
  <c r="H317" i="1"/>
  <c r="J317" i="1" s="1"/>
  <c r="H316" i="1"/>
  <c r="H315" i="1"/>
  <c r="H314" i="1"/>
  <c r="J314" i="1" s="1"/>
  <c r="H313" i="1"/>
  <c r="J313" i="1" s="1"/>
  <c r="H312" i="1"/>
  <c r="H311" i="1"/>
  <c r="H310" i="1"/>
  <c r="J310" i="1" s="1"/>
  <c r="H309" i="1"/>
  <c r="J309" i="1" s="1"/>
  <c r="H308" i="1"/>
  <c r="H307" i="1"/>
  <c r="H306" i="1"/>
  <c r="J306" i="1" s="1"/>
  <c r="H305" i="1"/>
  <c r="J305" i="1" s="1"/>
  <c r="H304" i="1"/>
  <c r="H303" i="1"/>
  <c r="H302" i="1"/>
  <c r="J302" i="1" s="1"/>
  <c r="H301" i="1"/>
  <c r="J301" i="1" s="1"/>
  <c r="H300" i="1"/>
  <c r="H299" i="1"/>
  <c r="H298" i="1"/>
  <c r="J298" i="1" s="1"/>
  <c r="H297" i="1"/>
  <c r="J297" i="1" s="1"/>
  <c r="H296" i="1"/>
  <c r="H295" i="1"/>
  <c r="H294" i="1"/>
  <c r="J294" i="1" s="1"/>
  <c r="H293" i="1"/>
  <c r="J293" i="1" s="1"/>
  <c r="H292" i="1"/>
  <c r="H291" i="1"/>
  <c r="H290" i="1"/>
  <c r="J290" i="1" s="1"/>
  <c r="H289" i="1"/>
  <c r="J289" i="1" s="1"/>
  <c r="H288" i="1"/>
  <c r="H287" i="1"/>
  <c r="H286" i="1"/>
  <c r="J286" i="1" s="1"/>
  <c r="H285" i="1"/>
  <c r="J285" i="1" s="1"/>
  <c r="H284" i="1"/>
  <c r="H283" i="1"/>
  <c r="H282" i="1"/>
  <c r="J282" i="1" s="1"/>
  <c r="H281" i="1"/>
  <c r="J281" i="1" s="1"/>
  <c r="H280" i="1"/>
  <c r="H279" i="1"/>
  <c r="H278" i="1"/>
  <c r="J278" i="1" s="1"/>
  <c r="H277" i="1"/>
  <c r="H276" i="1"/>
  <c r="H275" i="1"/>
  <c r="H274" i="1"/>
  <c r="J274" i="1" s="1"/>
  <c r="H273" i="1"/>
  <c r="J273" i="1" s="1"/>
  <c r="H272" i="1"/>
  <c r="H271" i="1"/>
  <c r="H270" i="1"/>
  <c r="J270" i="1" s="1"/>
  <c r="H269" i="1"/>
  <c r="J269" i="1" s="1"/>
  <c r="H268" i="1"/>
  <c r="H267" i="1"/>
  <c r="H266" i="1"/>
  <c r="J266" i="1" s="1"/>
  <c r="H265" i="1"/>
  <c r="J265" i="1" s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J9" i="1" s="1"/>
  <c r="H8" i="1"/>
  <c r="H7" i="1"/>
  <c r="J7" i="1" s="1"/>
  <c r="H6" i="1"/>
  <c r="J6" i="1" s="1"/>
  <c r="H5" i="1"/>
  <c r="J5" i="1" s="1"/>
  <c r="H4" i="1"/>
  <c r="J4" i="1" s="1"/>
  <c r="H3" i="1"/>
  <c r="J3" i="1" s="1"/>
  <c r="H2" i="1"/>
  <c r="J618" i="1" l="1"/>
  <c r="J2" i="1"/>
  <c r="I2" i="1"/>
  <c r="I812" i="1"/>
  <c r="I449" i="1"/>
  <c r="I516" i="1"/>
  <c r="I840" i="1"/>
  <c r="I1093" i="1"/>
  <c r="I663" i="1"/>
  <c r="J1061" i="1"/>
  <c r="I281" i="1"/>
  <c r="J748" i="1"/>
  <c r="I824" i="1"/>
  <c r="I445" i="1"/>
  <c r="J659" i="1"/>
  <c r="I792" i="1"/>
  <c r="I904" i="1"/>
  <c r="I1009" i="1"/>
  <c r="I365" i="1"/>
  <c r="I536" i="1"/>
  <c r="J577" i="1"/>
  <c r="J608" i="1"/>
  <c r="J735" i="1"/>
  <c r="I787" i="1"/>
  <c r="I1157" i="1"/>
  <c r="I200" i="1"/>
  <c r="I369" i="1"/>
  <c r="I548" i="1"/>
  <c r="J575" i="1"/>
  <c r="I651" i="1"/>
  <c r="J664" i="1"/>
  <c r="I696" i="1"/>
  <c r="I715" i="1"/>
  <c r="I803" i="1"/>
  <c r="I868" i="1"/>
  <c r="J936" i="1"/>
  <c r="I1013" i="1"/>
  <c r="I1125" i="1"/>
  <c r="I1189" i="1"/>
  <c r="I321" i="1"/>
  <c r="I409" i="1"/>
  <c r="I493" i="1"/>
  <c r="J606" i="1"/>
  <c r="J744" i="1"/>
  <c r="I807" i="1"/>
  <c r="I888" i="1"/>
  <c r="I920" i="1"/>
  <c r="I952" i="1"/>
  <c r="I993" i="1"/>
  <c r="J1265" i="1"/>
  <c r="I329" i="1"/>
  <c r="I413" i="1"/>
  <c r="I497" i="1"/>
  <c r="J628" i="1"/>
  <c r="I968" i="1"/>
  <c r="I1221" i="1"/>
  <c r="J1406" i="1"/>
  <c r="J1310" i="1"/>
  <c r="J1422" i="1"/>
  <c r="I301" i="1"/>
  <c r="I345" i="1"/>
  <c r="I385" i="1"/>
  <c r="I429" i="1"/>
  <c r="I461" i="1"/>
  <c r="I520" i="1"/>
  <c r="I552" i="1"/>
  <c r="J573" i="1"/>
  <c r="J592" i="1"/>
  <c r="J626" i="1"/>
  <c r="I691" i="1"/>
  <c r="I700" i="1"/>
  <c r="I740" i="1"/>
  <c r="I775" i="1"/>
  <c r="I796" i="1"/>
  <c r="I823" i="1"/>
  <c r="I872" i="1"/>
  <c r="I896" i="1"/>
  <c r="I912" i="1"/>
  <c r="I928" i="1"/>
  <c r="I944" i="1"/>
  <c r="I960" i="1"/>
  <c r="I997" i="1"/>
  <c r="I1025" i="1"/>
  <c r="I1253" i="1"/>
  <c r="I1285" i="1"/>
  <c r="J1342" i="1"/>
  <c r="I305" i="1"/>
  <c r="I349" i="1"/>
  <c r="I393" i="1"/>
  <c r="I433" i="1"/>
  <c r="I465" i="1"/>
  <c r="I532" i="1"/>
  <c r="I564" i="1"/>
  <c r="J571" i="1"/>
  <c r="J579" i="1"/>
  <c r="J590" i="1"/>
  <c r="J614" i="1"/>
  <c r="J620" i="1"/>
  <c r="I683" i="1"/>
  <c r="J731" i="1"/>
  <c r="I982" i="1"/>
  <c r="J1374" i="1"/>
  <c r="I9" i="1"/>
  <c r="I285" i="1"/>
  <c r="J828" i="1"/>
  <c r="I828" i="1"/>
  <c r="I265" i="1"/>
  <c r="I289" i="1"/>
  <c r="I313" i="1"/>
  <c r="I333" i="1"/>
  <c r="I353" i="1"/>
  <c r="I377" i="1"/>
  <c r="I397" i="1"/>
  <c r="I417" i="1"/>
  <c r="I437" i="1"/>
  <c r="I453" i="1"/>
  <c r="I485" i="1"/>
  <c r="I501" i="1"/>
  <c r="I524" i="1"/>
  <c r="I540" i="1"/>
  <c r="I556" i="1"/>
  <c r="J569" i="1"/>
  <c r="J604" i="1"/>
  <c r="J624" i="1"/>
  <c r="I636" i="1"/>
  <c r="I655" i="1"/>
  <c r="J660" i="1"/>
  <c r="I668" i="1"/>
  <c r="I692" i="1"/>
  <c r="I704" i="1"/>
  <c r="J727" i="1"/>
  <c r="I771" i="1"/>
  <c r="J776" i="1"/>
  <c r="I791" i="1"/>
  <c r="I836" i="1"/>
  <c r="I856" i="1"/>
  <c r="J892" i="1"/>
  <c r="I892" i="1"/>
  <c r="I4" i="1"/>
  <c r="I273" i="1"/>
  <c r="I297" i="1"/>
  <c r="I317" i="1"/>
  <c r="I337" i="1"/>
  <c r="I361" i="1"/>
  <c r="I381" i="1"/>
  <c r="I401" i="1"/>
  <c r="I425" i="1"/>
  <c r="I441" i="1"/>
  <c r="I457" i="1"/>
  <c r="I489" i="1"/>
  <c r="I505" i="1"/>
  <c r="I512" i="1"/>
  <c r="I528" i="1"/>
  <c r="I544" i="1"/>
  <c r="I560" i="1"/>
  <c r="J572" i="1"/>
  <c r="J574" i="1"/>
  <c r="J576" i="1"/>
  <c r="J578" i="1"/>
  <c r="J594" i="1"/>
  <c r="J610" i="1"/>
  <c r="J622" i="1"/>
  <c r="J630" i="1"/>
  <c r="I695" i="1"/>
  <c r="I736" i="1"/>
  <c r="J739" i="1"/>
  <c r="I780" i="1"/>
  <c r="J819" i="1"/>
  <c r="I819" i="1"/>
  <c r="J852" i="1"/>
  <c r="I852" i="1"/>
  <c r="J884" i="1"/>
  <c r="I884" i="1"/>
  <c r="J900" i="1"/>
  <c r="I900" i="1"/>
  <c r="I1249" i="1"/>
  <c r="I1281" i="1"/>
  <c r="J1314" i="1"/>
  <c r="J1346" i="1"/>
  <c r="J1378" i="1"/>
  <c r="J1410" i="1"/>
  <c r="I908" i="1"/>
  <c r="I916" i="1"/>
  <c r="I924" i="1"/>
  <c r="I932" i="1"/>
  <c r="I940" i="1"/>
  <c r="I948" i="1"/>
  <c r="I956" i="1"/>
  <c r="I1029" i="1"/>
  <c r="I1045" i="1"/>
  <c r="I1077" i="1"/>
  <c r="I1109" i="1"/>
  <c r="I1141" i="1"/>
  <c r="I1173" i="1"/>
  <c r="I1205" i="1"/>
  <c r="I1237" i="1"/>
  <c r="I1269" i="1"/>
  <c r="J1326" i="1"/>
  <c r="J1358" i="1"/>
  <c r="J1390" i="1"/>
  <c r="J1414" i="1"/>
  <c r="J1298" i="1"/>
  <c r="J1330" i="1"/>
  <c r="J1362" i="1"/>
  <c r="J1394" i="1"/>
  <c r="J1418" i="1"/>
  <c r="I473" i="1"/>
  <c r="I477" i="1"/>
  <c r="I481" i="1"/>
  <c r="J521" i="1"/>
  <c r="I521" i="1"/>
  <c r="J537" i="1"/>
  <c r="I537" i="1"/>
  <c r="J553" i="1"/>
  <c r="I553" i="1"/>
  <c r="J567" i="1"/>
  <c r="I567" i="1"/>
  <c r="J644" i="1"/>
  <c r="I644" i="1"/>
  <c r="J648" i="1"/>
  <c r="I648" i="1"/>
  <c r="I472" i="1"/>
  <c r="I476" i="1"/>
  <c r="I480" i="1"/>
  <c r="I484" i="1"/>
  <c r="I488" i="1"/>
  <c r="I492" i="1"/>
  <c r="I496" i="1"/>
  <c r="I500" i="1"/>
  <c r="I504" i="1"/>
  <c r="I508" i="1"/>
  <c r="J517" i="1"/>
  <c r="I517" i="1"/>
  <c r="J533" i="1"/>
  <c r="I533" i="1"/>
  <c r="J549" i="1"/>
  <c r="I549" i="1"/>
  <c r="J565" i="1"/>
  <c r="I565" i="1"/>
  <c r="I584" i="1"/>
  <c r="J584" i="1"/>
  <c r="I600" i="1"/>
  <c r="J600" i="1"/>
  <c r="J513" i="1"/>
  <c r="I513" i="1"/>
  <c r="J529" i="1"/>
  <c r="I529" i="1"/>
  <c r="J545" i="1"/>
  <c r="I545" i="1"/>
  <c r="J561" i="1"/>
  <c r="I561" i="1"/>
  <c r="I6" i="1"/>
  <c r="I269" i="1"/>
  <c r="I293" i="1"/>
  <c r="I309" i="1"/>
  <c r="I325" i="1"/>
  <c r="I341" i="1"/>
  <c r="I357" i="1"/>
  <c r="I373" i="1"/>
  <c r="I389" i="1"/>
  <c r="I405" i="1"/>
  <c r="I421" i="1"/>
  <c r="I428" i="1"/>
  <c r="I432" i="1"/>
  <c r="I436" i="1"/>
  <c r="I440" i="1"/>
  <c r="I444" i="1"/>
  <c r="I448" i="1"/>
  <c r="I452" i="1"/>
  <c r="I456" i="1"/>
  <c r="I460" i="1"/>
  <c r="I464" i="1"/>
  <c r="I468" i="1"/>
  <c r="J509" i="1"/>
  <c r="I509" i="1"/>
  <c r="J525" i="1"/>
  <c r="I525" i="1"/>
  <c r="J541" i="1"/>
  <c r="I541" i="1"/>
  <c r="J557" i="1"/>
  <c r="I557" i="1"/>
  <c r="J570" i="1"/>
  <c r="J1005" i="1"/>
  <c r="J1014" i="1"/>
  <c r="I1033" i="1"/>
  <c r="J1041" i="1"/>
  <c r="J1066" i="1"/>
  <c r="J1098" i="1"/>
  <c r="J1130" i="1"/>
  <c r="J1162" i="1"/>
  <c r="I667" i="1"/>
  <c r="I671" i="1"/>
  <c r="I676" i="1"/>
  <c r="I680" i="1"/>
  <c r="I699" i="1"/>
  <c r="I703" i="1"/>
  <c r="I708" i="1"/>
  <c r="I712" i="1"/>
  <c r="I720" i="1"/>
  <c r="I724" i="1"/>
  <c r="I743" i="1"/>
  <c r="I747" i="1"/>
  <c r="I752" i="1"/>
  <c r="I756" i="1"/>
  <c r="I760" i="1"/>
  <c r="I764" i="1"/>
  <c r="I779" i="1"/>
  <c r="I784" i="1"/>
  <c r="I786" i="1"/>
  <c r="I795" i="1"/>
  <c r="I800" i="1"/>
  <c r="I802" i="1"/>
  <c r="I811" i="1"/>
  <c r="I816" i="1"/>
  <c r="I818" i="1"/>
  <c r="I827" i="1"/>
  <c r="I832" i="1"/>
  <c r="J845" i="1"/>
  <c r="I848" i="1"/>
  <c r="J861" i="1"/>
  <c r="I864" i="1"/>
  <c r="J877" i="1"/>
  <c r="I880" i="1"/>
  <c r="I895" i="1"/>
  <c r="I899" i="1"/>
  <c r="I903" i="1"/>
  <c r="I907" i="1"/>
  <c r="I911" i="1"/>
  <c r="I915" i="1"/>
  <c r="I919" i="1"/>
  <c r="I923" i="1"/>
  <c r="I927" i="1"/>
  <c r="I931" i="1"/>
  <c r="I935" i="1"/>
  <c r="I939" i="1"/>
  <c r="I943" i="1"/>
  <c r="I947" i="1"/>
  <c r="I951" i="1"/>
  <c r="I955" i="1"/>
  <c r="I959" i="1"/>
  <c r="I965" i="1"/>
  <c r="J974" i="1"/>
  <c r="I978" i="1"/>
  <c r="J986" i="1"/>
  <c r="I989" i="1"/>
  <c r="J1002" i="1"/>
  <c r="I1005" i="1"/>
  <c r="J1021" i="1"/>
  <c r="J1030" i="1"/>
  <c r="J1033" i="1"/>
  <c r="J1038" i="1"/>
  <c r="I1041" i="1"/>
  <c r="J1053" i="1"/>
  <c r="I1053" i="1"/>
  <c r="J1085" i="1"/>
  <c r="I1085" i="1"/>
  <c r="J1117" i="1"/>
  <c r="I1117" i="1"/>
  <c r="J1149" i="1"/>
  <c r="I1149" i="1"/>
  <c r="J616" i="1"/>
  <c r="J632" i="1"/>
  <c r="I640" i="1"/>
  <c r="I647" i="1"/>
  <c r="I652" i="1"/>
  <c r="I656" i="1"/>
  <c r="J667" i="1"/>
  <c r="J671" i="1"/>
  <c r="I675" i="1"/>
  <c r="J676" i="1"/>
  <c r="I679" i="1"/>
  <c r="J680" i="1"/>
  <c r="I684" i="1"/>
  <c r="I688" i="1"/>
  <c r="J699" i="1"/>
  <c r="J703" i="1"/>
  <c r="I707" i="1"/>
  <c r="J708" i="1"/>
  <c r="I711" i="1"/>
  <c r="J712" i="1"/>
  <c r="I719" i="1"/>
  <c r="J720" i="1"/>
  <c r="I723" i="1"/>
  <c r="J724" i="1"/>
  <c r="I728" i="1"/>
  <c r="I732" i="1"/>
  <c r="J743" i="1"/>
  <c r="J747" i="1"/>
  <c r="I751" i="1"/>
  <c r="J752" i="1"/>
  <c r="I755" i="1"/>
  <c r="J756" i="1"/>
  <c r="I759" i="1"/>
  <c r="J760" i="1"/>
  <c r="I763" i="1"/>
  <c r="J764" i="1"/>
  <c r="I768" i="1"/>
  <c r="I772" i="1"/>
  <c r="I774" i="1"/>
  <c r="J779" i="1"/>
  <c r="I783" i="1"/>
  <c r="J784" i="1"/>
  <c r="I788" i="1"/>
  <c r="I790" i="1"/>
  <c r="J795" i="1"/>
  <c r="I799" i="1"/>
  <c r="J800" i="1"/>
  <c r="I804" i="1"/>
  <c r="I806" i="1"/>
  <c r="J811" i="1"/>
  <c r="I815" i="1"/>
  <c r="J816" i="1"/>
  <c r="I820" i="1"/>
  <c r="I822" i="1"/>
  <c r="J827" i="1"/>
  <c r="I831" i="1"/>
  <c r="J832" i="1"/>
  <c r="J841" i="1"/>
  <c r="I844" i="1"/>
  <c r="J848" i="1"/>
  <c r="J857" i="1"/>
  <c r="I860" i="1"/>
  <c r="J864" i="1"/>
  <c r="J873" i="1"/>
  <c r="I876" i="1"/>
  <c r="J880" i="1"/>
  <c r="I887" i="1"/>
  <c r="J893" i="1"/>
  <c r="J897" i="1"/>
  <c r="J901" i="1"/>
  <c r="J905" i="1"/>
  <c r="J909" i="1"/>
  <c r="J913" i="1"/>
  <c r="J917" i="1"/>
  <c r="J921" i="1"/>
  <c r="J925" i="1"/>
  <c r="J929" i="1"/>
  <c r="J933" i="1"/>
  <c r="J937" i="1"/>
  <c r="J941" i="1"/>
  <c r="J945" i="1"/>
  <c r="J949" i="1"/>
  <c r="J953" i="1"/>
  <c r="J957" i="1"/>
  <c r="I961" i="1"/>
  <c r="J965" i="1"/>
  <c r="I969" i="1"/>
  <c r="I977" i="1"/>
  <c r="J978" i="1"/>
  <c r="I985" i="1"/>
  <c r="J989" i="1"/>
  <c r="J998" i="1"/>
  <c r="I1001" i="1"/>
  <c r="J1018" i="1"/>
  <c r="I1021" i="1"/>
  <c r="J1037" i="1"/>
  <c r="J1050" i="1"/>
  <c r="J1082" i="1"/>
  <c r="J1114" i="1"/>
  <c r="J1146" i="1"/>
  <c r="J580" i="1"/>
  <c r="J582" i="1"/>
  <c r="J586" i="1"/>
  <c r="J588" i="1"/>
  <c r="J596" i="1"/>
  <c r="J598" i="1"/>
  <c r="J602" i="1"/>
  <c r="J612" i="1"/>
  <c r="J640" i="1"/>
  <c r="J647" i="1"/>
  <c r="J652" i="1"/>
  <c r="J656" i="1"/>
  <c r="J675" i="1"/>
  <c r="J679" i="1"/>
  <c r="J684" i="1"/>
  <c r="J688" i="1"/>
  <c r="J707" i="1"/>
  <c r="J711" i="1"/>
  <c r="J719" i="1"/>
  <c r="J723" i="1"/>
  <c r="J728" i="1"/>
  <c r="J732" i="1"/>
  <c r="J751" i="1"/>
  <c r="J755" i="1"/>
  <c r="J759" i="1"/>
  <c r="J763" i="1"/>
  <c r="I767" i="1"/>
  <c r="J768" i="1"/>
  <c r="J772" i="1"/>
  <c r="J783" i="1"/>
  <c r="J788" i="1"/>
  <c r="J799" i="1"/>
  <c r="J804" i="1"/>
  <c r="I808" i="1"/>
  <c r="J815" i="1"/>
  <c r="J820" i="1"/>
  <c r="J831" i="1"/>
  <c r="J837" i="1"/>
  <c r="J844" i="1"/>
  <c r="J860" i="1"/>
  <c r="J876" i="1"/>
  <c r="J885" i="1"/>
  <c r="J889" i="1"/>
  <c r="J961" i="1"/>
  <c r="J969" i="1"/>
  <c r="J977" i="1"/>
  <c r="J985" i="1"/>
  <c r="J994" i="1"/>
  <c r="J1001" i="1"/>
  <c r="I1017" i="1"/>
  <c r="J1034" i="1"/>
  <c r="J1069" i="1"/>
  <c r="I1069" i="1"/>
  <c r="J1101" i="1"/>
  <c r="I1101" i="1"/>
  <c r="J1133" i="1"/>
  <c r="I1133" i="1"/>
  <c r="J1165" i="1"/>
  <c r="I1165" i="1"/>
  <c r="J1057" i="1"/>
  <c r="J1073" i="1"/>
  <c r="J1089" i="1"/>
  <c r="J1105" i="1"/>
  <c r="J1121" i="1"/>
  <c r="J1137" i="1"/>
  <c r="J1153" i="1"/>
  <c r="J1169" i="1"/>
  <c r="J1178" i="1"/>
  <c r="I1181" i="1"/>
  <c r="J1185" i="1"/>
  <c r="J1194" i="1"/>
  <c r="I1197" i="1"/>
  <c r="J1201" i="1"/>
  <c r="J1210" i="1"/>
  <c r="I1213" i="1"/>
  <c r="J1217" i="1"/>
  <c r="J1226" i="1"/>
  <c r="I1229" i="1"/>
  <c r="J1233" i="1"/>
  <c r="J1242" i="1"/>
  <c r="I1245" i="1"/>
  <c r="J1258" i="1"/>
  <c r="I1261" i="1"/>
  <c r="J1274" i="1"/>
  <c r="I1277" i="1"/>
  <c r="J1290" i="1"/>
  <c r="I1293" i="1"/>
  <c r="J1322" i="1"/>
  <c r="J1338" i="1"/>
  <c r="J1354" i="1"/>
  <c r="J1370" i="1"/>
  <c r="J1386" i="1"/>
  <c r="J1402" i="1"/>
  <c r="J1046" i="1"/>
  <c r="I1049" i="1"/>
  <c r="J1062" i="1"/>
  <c r="I1065" i="1"/>
  <c r="J1078" i="1"/>
  <c r="I1081" i="1"/>
  <c r="J1094" i="1"/>
  <c r="I1097" i="1"/>
  <c r="J1110" i="1"/>
  <c r="I1113" i="1"/>
  <c r="J1126" i="1"/>
  <c r="I1129" i="1"/>
  <c r="J1142" i="1"/>
  <c r="I1145" i="1"/>
  <c r="J1158" i="1"/>
  <c r="I1161" i="1"/>
  <c r="J1174" i="1"/>
  <c r="I1177" i="1"/>
  <c r="J1181" i="1"/>
  <c r="J1190" i="1"/>
  <c r="I1193" i="1"/>
  <c r="J1197" i="1"/>
  <c r="J1206" i="1"/>
  <c r="I1209" i="1"/>
  <c r="J1213" i="1"/>
  <c r="J1222" i="1"/>
  <c r="I1225" i="1"/>
  <c r="J1229" i="1"/>
  <c r="J1238" i="1"/>
  <c r="I1241" i="1"/>
  <c r="J1245" i="1"/>
  <c r="J1254" i="1"/>
  <c r="I1257" i="1"/>
  <c r="J1261" i="1"/>
  <c r="J1270" i="1"/>
  <c r="I1273" i="1"/>
  <c r="J1277" i="1"/>
  <c r="J1286" i="1"/>
  <c r="I1289" i="1"/>
  <c r="J1302" i="1"/>
  <c r="J1306" i="1"/>
  <c r="J1318" i="1"/>
  <c r="J1334" i="1"/>
  <c r="J1350" i="1"/>
  <c r="J1366" i="1"/>
  <c r="J1382" i="1"/>
  <c r="J1398" i="1"/>
  <c r="J1409" i="1"/>
  <c r="J1413" i="1"/>
  <c r="J1417" i="1"/>
  <c r="J1421" i="1"/>
  <c r="J1241" i="1"/>
  <c r="J1257" i="1"/>
  <c r="J1273" i="1"/>
  <c r="J1289" i="1"/>
  <c r="J21" i="1"/>
  <c r="I21" i="1"/>
  <c r="J29" i="1"/>
  <c r="I29" i="1"/>
  <c r="J37" i="1"/>
  <c r="I37" i="1"/>
  <c r="J45" i="1"/>
  <c r="I45" i="1"/>
  <c r="J53" i="1"/>
  <c r="I53" i="1"/>
  <c r="J55" i="1"/>
  <c r="I55" i="1"/>
  <c r="J65" i="1"/>
  <c r="I65" i="1"/>
  <c r="J75" i="1"/>
  <c r="I75" i="1"/>
  <c r="J83" i="1"/>
  <c r="I83" i="1"/>
  <c r="J87" i="1"/>
  <c r="I87" i="1"/>
  <c r="J95" i="1"/>
  <c r="I95" i="1"/>
  <c r="J101" i="1"/>
  <c r="I101" i="1"/>
  <c r="J109" i="1"/>
  <c r="I109" i="1"/>
  <c r="J117" i="1"/>
  <c r="I117" i="1"/>
  <c r="J131" i="1"/>
  <c r="I131" i="1"/>
  <c r="J137" i="1"/>
  <c r="I137" i="1"/>
  <c r="J143" i="1"/>
  <c r="I143" i="1"/>
  <c r="J151" i="1"/>
  <c r="I151" i="1"/>
  <c r="J163" i="1"/>
  <c r="I163" i="1"/>
  <c r="J169" i="1"/>
  <c r="I169" i="1"/>
  <c r="J175" i="1"/>
  <c r="I175" i="1"/>
  <c r="J183" i="1"/>
  <c r="I183" i="1"/>
  <c r="J191" i="1"/>
  <c r="I191" i="1"/>
  <c r="J197" i="1"/>
  <c r="I197" i="1"/>
  <c r="J205" i="1"/>
  <c r="I205" i="1"/>
  <c r="J215" i="1"/>
  <c r="I215" i="1"/>
  <c r="J221" i="1"/>
  <c r="I221" i="1"/>
  <c r="J231" i="1"/>
  <c r="I231" i="1"/>
  <c r="J237" i="1"/>
  <c r="I237" i="1"/>
  <c r="J245" i="1"/>
  <c r="I245" i="1"/>
  <c r="J253" i="1"/>
  <c r="I253" i="1"/>
  <c r="J255" i="1"/>
  <c r="I255" i="1"/>
  <c r="J257" i="1"/>
  <c r="I257" i="1"/>
  <c r="J259" i="1"/>
  <c r="I259" i="1"/>
  <c r="J261" i="1"/>
  <c r="I261" i="1"/>
  <c r="J263" i="1"/>
  <c r="I263" i="1"/>
  <c r="J267" i="1"/>
  <c r="I267" i="1"/>
  <c r="J271" i="1"/>
  <c r="I271" i="1"/>
  <c r="J275" i="1"/>
  <c r="I275" i="1"/>
  <c r="I277" i="1"/>
  <c r="J279" i="1"/>
  <c r="I279" i="1"/>
  <c r="J283" i="1"/>
  <c r="I283" i="1"/>
  <c r="J287" i="1"/>
  <c r="I287" i="1"/>
  <c r="J291" i="1"/>
  <c r="I291" i="1"/>
  <c r="J295" i="1"/>
  <c r="I295" i="1"/>
  <c r="J299" i="1"/>
  <c r="I299" i="1"/>
  <c r="J303" i="1"/>
  <c r="I303" i="1"/>
  <c r="J307" i="1"/>
  <c r="I307" i="1"/>
  <c r="J311" i="1"/>
  <c r="I311" i="1"/>
  <c r="J315" i="1"/>
  <c r="I315" i="1"/>
  <c r="J319" i="1"/>
  <c r="I319" i="1"/>
  <c r="J323" i="1"/>
  <c r="I323" i="1"/>
  <c r="J327" i="1"/>
  <c r="I327" i="1"/>
  <c r="J331" i="1"/>
  <c r="I331" i="1"/>
  <c r="J335" i="1"/>
  <c r="I335" i="1"/>
  <c r="J339" i="1"/>
  <c r="I339" i="1"/>
  <c r="J343" i="1"/>
  <c r="I343" i="1"/>
  <c r="J347" i="1"/>
  <c r="I347" i="1"/>
  <c r="J351" i="1"/>
  <c r="I351" i="1"/>
  <c r="J355" i="1"/>
  <c r="I355" i="1"/>
  <c r="J359" i="1"/>
  <c r="I359" i="1"/>
  <c r="J363" i="1"/>
  <c r="I363" i="1"/>
  <c r="J367" i="1"/>
  <c r="I367" i="1"/>
  <c r="J371" i="1"/>
  <c r="I371" i="1"/>
  <c r="J375" i="1"/>
  <c r="I375" i="1"/>
  <c r="J379" i="1"/>
  <c r="I379" i="1"/>
  <c r="J383" i="1"/>
  <c r="I383" i="1"/>
  <c r="J387" i="1"/>
  <c r="I387" i="1"/>
  <c r="J391" i="1"/>
  <c r="I391" i="1"/>
  <c r="J395" i="1"/>
  <c r="I395" i="1"/>
  <c r="J404" i="1"/>
  <c r="I404" i="1"/>
  <c r="J420" i="1"/>
  <c r="I420" i="1"/>
  <c r="J17" i="1"/>
  <c r="I17" i="1"/>
  <c r="J23" i="1"/>
  <c r="I23" i="1"/>
  <c r="J33" i="1"/>
  <c r="I33" i="1"/>
  <c r="J41" i="1"/>
  <c r="I41" i="1"/>
  <c r="J49" i="1"/>
  <c r="I49" i="1"/>
  <c r="J59" i="1"/>
  <c r="I59" i="1"/>
  <c r="J67" i="1"/>
  <c r="I67" i="1"/>
  <c r="J71" i="1"/>
  <c r="I71" i="1"/>
  <c r="J79" i="1"/>
  <c r="I79" i="1"/>
  <c r="J93" i="1"/>
  <c r="I93" i="1"/>
  <c r="J103" i="1"/>
  <c r="I103" i="1"/>
  <c r="J111" i="1"/>
  <c r="I111" i="1"/>
  <c r="J121" i="1"/>
  <c r="I121" i="1"/>
  <c r="J125" i="1"/>
  <c r="I125" i="1"/>
  <c r="J133" i="1"/>
  <c r="I133" i="1"/>
  <c r="J145" i="1"/>
  <c r="I145" i="1"/>
  <c r="J155" i="1"/>
  <c r="I155" i="1"/>
  <c r="J157" i="1"/>
  <c r="I157" i="1"/>
  <c r="J165" i="1"/>
  <c r="I165" i="1"/>
  <c r="J177" i="1"/>
  <c r="I177" i="1"/>
  <c r="J187" i="1"/>
  <c r="I187" i="1"/>
  <c r="J193" i="1"/>
  <c r="I193" i="1"/>
  <c r="J203" i="1"/>
  <c r="I203" i="1"/>
  <c r="J209" i="1"/>
  <c r="I209" i="1"/>
  <c r="J217" i="1"/>
  <c r="I217" i="1"/>
  <c r="J227" i="1"/>
  <c r="I227" i="1"/>
  <c r="J235" i="1"/>
  <c r="I235" i="1"/>
  <c r="J243" i="1"/>
  <c r="I243" i="1"/>
  <c r="J251" i="1"/>
  <c r="I251" i="1"/>
  <c r="I5" i="1"/>
  <c r="J8" i="1"/>
  <c r="I8" i="1"/>
  <c r="J264" i="1"/>
  <c r="J268" i="1"/>
  <c r="J272" i="1"/>
  <c r="J276" i="1"/>
  <c r="J280" i="1"/>
  <c r="J284" i="1"/>
  <c r="J288" i="1"/>
  <c r="J292" i="1"/>
  <c r="J296" i="1"/>
  <c r="J300" i="1"/>
  <c r="J304" i="1"/>
  <c r="J308" i="1"/>
  <c r="J312" i="1"/>
  <c r="J316" i="1"/>
  <c r="J320" i="1"/>
  <c r="J324" i="1"/>
  <c r="J328" i="1"/>
  <c r="J332" i="1"/>
  <c r="J336" i="1"/>
  <c r="J340" i="1"/>
  <c r="J344" i="1"/>
  <c r="J348" i="1"/>
  <c r="J352" i="1"/>
  <c r="J356" i="1"/>
  <c r="J360" i="1"/>
  <c r="J364" i="1"/>
  <c r="J368" i="1"/>
  <c r="J372" i="1"/>
  <c r="J376" i="1"/>
  <c r="J380" i="1"/>
  <c r="J384" i="1"/>
  <c r="J388" i="1"/>
  <c r="J392" i="1"/>
  <c r="J396" i="1"/>
  <c r="J400" i="1"/>
  <c r="I400" i="1"/>
  <c r="J416" i="1"/>
  <c r="I416" i="1"/>
  <c r="J13" i="1"/>
  <c r="I13" i="1"/>
  <c r="J15" i="1"/>
  <c r="I15" i="1"/>
  <c r="J25" i="1"/>
  <c r="I25" i="1"/>
  <c r="J35" i="1"/>
  <c r="I35" i="1"/>
  <c r="J43" i="1"/>
  <c r="I43" i="1"/>
  <c r="J51" i="1"/>
  <c r="I51" i="1"/>
  <c r="J61" i="1"/>
  <c r="I61" i="1"/>
  <c r="J69" i="1"/>
  <c r="I69" i="1"/>
  <c r="J77" i="1"/>
  <c r="I77" i="1"/>
  <c r="J85" i="1"/>
  <c r="I85" i="1"/>
  <c r="J91" i="1"/>
  <c r="I91" i="1"/>
  <c r="J97" i="1"/>
  <c r="I97" i="1"/>
  <c r="J105" i="1"/>
  <c r="I105" i="1"/>
  <c r="J113" i="1"/>
  <c r="I113" i="1"/>
  <c r="J119" i="1"/>
  <c r="I119" i="1"/>
  <c r="J127" i="1"/>
  <c r="I127" i="1"/>
  <c r="J135" i="1"/>
  <c r="I135" i="1"/>
  <c r="J147" i="1"/>
  <c r="I147" i="1"/>
  <c r="J153" i="1"/>
  <c r="I153" i="1"/>
  <c r="J159" i="1"/>
  <c r="I159" i="1"/>
  <c r="J167" i="1"/>
  <c r="I167" i="1"/>
  <c r="J179" i="1"/>
  <c r="I179" i="1"/>
  <c r="J185" i="1"/>
  <c r="I185" i="1"/>
  <c r="J195" i="1"/>
  <c r="I195" i="1"/>
  <c r="J201" i="1"/>
  <c r="I201" i="1"/>
  <c r="J211" i="1"/>
  <c r="I211" i="1"/>
  <c r="J219" i="1"/>
  <c r="I219" i="1"/>
  <c r="J225" i="1"/>
  <c r="I225" i="1"/>
  <c r="J233" i="1"/>
  <c r="I233" i="1"/>
  <c r="J241" i="1"/>
  <c r="I241" i="1"/>
  <c r="J247" i="1"/>
  <c r="I247" i="1"/>
  <c r="J12" i="1"/>
  <c r="I12" i="1"/>
  <c r="J16" i="1"/>
  <c r="I16" i="1"/>
  <c r="J20" i="1"/>
  <c r="I20" i="1"/>
  <c r="J22" i="1"/>
  <c r="I22" i="1"/>
  <c r="J26" i="1"/>
  <c r="I26" i="1"/>
  <c r="J32" i="1"/>
  <c r="I32" i="1"/>
  <c r="J36" i="1"/>
  <c r="I36" i="1"/>
  <c r="J40" i="1"/>
  <c r="I40" i="1"/>
  <c r="J44" i="1"/>
  <c r="I44" i="1"/>
  <c r="J48" i="1"/>
  <c r="I48" i="1"/>
  <c r="J52" i="1"/>
  <c r="I52" i="1"/>
  <c r="J56" i="1"/>
  <c r="I56" i="1"/>
  <c r="J60" i="1"/>
  <c r="I60" i="1"/>
  <c r="J64" i="1"/>
  <c r="I64" i="1"/>
  <c r="J68" i="1"/>
  <c r="I68" i="1"/>
  <c r="J72" i="1"/>
  <c r="I72" i="1"/>
  <c r="J76" i="1"/>
  <c r="I76" i="1"/>
  <c r="J80" i="1"/>
  <c r="I80" i="1"/>
  <c r="J84" i="1"/>
  <c r="I84" i="1"/>
  <c r="J86" i="1"/>
  <c r="I86" i="1"/>
  <c r="J90" i="1"/>
  <c r="I90" i="1"/>
  <c r="J92" i="1"/>
  <c r="I92" i="1"/>
  <c r="J94" i="1"/>
  <c r="I94" i="1"/>
  <c r="J96" i="1"/>
  <c r="I96" i="1"/>
  <c r="J98" i="1"/>
  <c r="I98" i="1"/>
  <c r="J100" i="1"/>
  <c r="I100" i="1"/>
  <c r="J102" i="1"/>
  <c r="I102" i="1"/>
  <c r="J104" i="1"/>
  <c r="I104" i="1"/>
  <c r="J106" i="1"/>
  <c r="I106" i="1"/>
  <c r="J108" i="1"/>
  <c r="I108" i="1"/>
  <c r="J110" i="1"/>
  <c r="I110" i="1"/>
  <c r="J114" i="1"/>
  <c r="I114" i="1"/>
  <c r="J118" i="1"/>
  <c r="I118" i="1"/>
  <c r="J122" i="1"/>
  <c r="I122" i="1"/>
  <c r="J126" i="1"/>
  <c r="I126" i="1"/>
  <c r="J130" i="1"/>
  <c r="I130" i="1"/>
  <c r="J134" i="1"/>
  <c r="I134" i="1"/>
  <c r="J138" i="1"/>
  <c r="I138" i="1"/>
  <c r="J142" i="1"/>
  <c r="I142" i="1"/>
  <c r="J146" i="1"/>
  <c r="I146" i="1"/>
  <c r="J150" i="1"/>
  <c r="I150" i="1"/>
  <c r="J154" i="1"/>
  <c r="I154" i="1"/>
  <c r="J158" i="1"/>
  <c r="I158" i="1"/>
  <c r="J162" i="1"/>
  <c r="I162" i="1"/>
  <c r="J166" i="1"/>
  <c r="I166" i="1"/>
  <c r="J170" i="1"/>
  <c r="I170" i="1"/>
  <c r="J174" i="1"/>
  <c r="I174" i="1"/>
  <c r="J178" i="1"/>
  <c r="I178" i="1"/>
  <c r="J182" i="1"/>
  <c r="I182" i="1"/>
  <c r="J186" i="1"/>
  <c r="I186" i="1"/>
  <c r="J188" i="1"/>
  <c r="I188" i="1"/>
  <c r="J190" i="1"/>
  <c r="I190" i="1"/>
  <c r="J192" i="1"/>
  <c r="I192" i="1"/>
  <c r="J194" i="1"/>
  <c r="I194" i="1"/>
  <c r="J196" i="1"/>
  <c r="I196" i="1"/>
  <c r="J198" i="1"/>
  <c r="I198" i="1"/>
  <c r="J202" i="1"/>
  <c r="I202" i="1"/>
  <c r="J206" i="1"/>
  <c r="I206" i="1"/>
  <c r="J210" i="1"/>
  <c r="I210" i="1"/>
  <c r="J214" i="1"/>
  <c r="I214" i="1"/>
  <c r="J218" i="1"/>
  <c r="I218" i="1"/>
  <c r="J222" i="1"/>
  <c r="I222" i="1"/>
  <c r="J226" i="1"/>
  <c r="I226" i="1"/>
  <c r="J230" i="1"/>
  <c r="I230" i="1"/>
  <c r="J234" i="1"/>
  <c r="I234" i="1"/>
  <c r="J238" i="1"/>
  <c r="I238" i="1"/>
  <c r="J242" i="1"/>
  <c r="I242" i="1"/>
  <c r="J244" i="1"/>
  <c r="I244" i="1"/>
  <c r="J246" i="1"/>
  <c r="I246" i="1"/>
  <c r="J248" i="1"/>
  <c r="I248" i="1"/>
  <c r="J250" i="1"/>
  <c r="I250" i="1"/>
  <c r="J252" i="1"/>
  <c r="I252" i="1"/>
  <c r="J254" i="1"/>
  <c r="I254" i="1"/>
  <c r="J256" i="1"/>
  <c r="I256" i="1"/>
  <c r="J258" i="1"/>
  <c r="I258" i="1"/>
  <c r="J260" i="1"/>
  <c r="I260" i="1"/>
  <c r="J262" i="1"/>
  <c r="I262" i="1"/>
  <c r="I264" i="1"/>
  <c r="I268" i="1"/>
  <c r="I272" i="1"/>
  <c r="I276" i="1"/>
  <c r="I280" i="1"/>
  <c r="I284" i="1"/>
  <c r="I288" i="1"/>
  <c r="I292" i="1"/>
  <c r="I296" i="1"/>
  <c r="I300" i="1"/>
  <c r="I304" i="1"/>
  <c r="I308" i="1"/>
  <c r="I312" i="1"/>
  <c r="I316" i="1"/>
  <c r="I320" i="1"/>
  <c r="I324" i="1"/>
  <c r="I328" i="1"/>
  <c r="I332" i="1"/>
  <c r="I336" i="1"/>
  <c r="I340" i="1"/>
  <c r="I344" i="1"/>
  <c r="I348" i="1"/>
  <c r="I352" i="1"/>
  <c r="I356" i="1"/>
  <c r="I360" i="1"/>
  <c r="I364" i="1"/>
  <c r="I368" i="1"/>
  <c r="I372" i="1"/>
  <c r="I376" i="1"/>
  <c r="I380" i="1"/>
  <c r="I384" i="1"/>
  <c r="I388" i="1"/>
  <c r="I392" i="1"/>
  <c r="I396" i="1"/>
  <c r="J412" i="1"/>
  <c r="I412" i="1"/>
  <c r="J11" i="1"/>
  <c r="I11" i="1"/>
  <c r="J19" i="1"/>
  <c r="I19" i="1"/>
  <c r="J27" i="1"/>
  <c r="I27" i="1"/>
  <c r="J31" i="1"/>
  <c r="I31" i="1"/>
  <c r="J39" i="1"/>
  <c r="I39" i="1"/>
  <c r="J47" i="1"/>
  <c r="I47" i="1"/>
  <c r="J57" i="1"/>
  <c r="I57" i="1"/>
  <c r="J63" i="1"/>
  <c r="I63" i="1"/>
  <c r="J73" i="1"/>
  <c r="I73" i="1"/>
  <c r="J81" i="1"/>
  <c r="I81" i="1"/>
  <c r="J89" i="1"/>
  <c r="I89" i="1"/>
  <c r="J99" i="1"/>
  <c r="I99" i="1"/>
  <c r="J107" i="1"/>
  <c r="I107" i="1"/>
  <c r="J115" i="1"/>
  <c r="I115" i="1"/>
  <c r="J123" i="1"/>
  <c r="I123" i="1"/>
  <c r="J129" i="1"/>
  <c r="I129" i="1"/>
  <c r="J139" i="1"/>
  <c r="I139" i="1"/>
  <c r="J141" i="1"/>
  <c r="I141" i="1"/>
  <c r="J149" i="1"/>
  <c r="I149" i="1"/>
  <c r="J161" i="1"/>
  <c r="I161" i="1"/>
  <c r="J171" i="1"/>
  <c r="I171" i="1"/>
  <c r="J173" i="1"/>
  <c r="I173" i="1"/>
  <c r="J181" i="1"/>
  <c r="I181" i="1"/>
  <c r="J189" i="1"/>
  <c r="I189" i="1"/>
  <c r="J199" i="1"/>
  <c r="I199" i="1"/>
  <c r="J207" i="1"/>
  <c r="I207" i="1"/>
  <c r="J213" i="1"/>
  <c r="I213" i="1"/>
  <c r="J223" i="1"/>
  <c r="I223" i="1"/>
  <c r="J229" i="1"/>
  <c r="I229" i="1"/>
  <c r="J239" i="1"/>
  <c r="I239" i="1"/>
  <c r="J249" i="1"/>
  <c r="I249" i="1"/>
  <c r="J10" i="1"/>
  <c r="I10" i="1"/>
  <c r="J14" i="1"/>
  <c r="I14" i="1"/>
  <c r="J18" i="1"/>
  <c r="I18" i="1"/>
  <c r="J24" i="1"/>
  <c r="I24" i="1"/>
  <c r="J28" i="1"/>
  <c r="I28" i="1"/>
  <c r="J30" i="1"/>
  <c r="I30" i="1"/>
  <c r="J34" i="1"/>
  <c r="I34" i="1"/>
  <c r="J38" i="1"/>
  <c r="I38" i="1"/>
  <c r="J42" i="1"/>
  <c r="I42" i="1"/>
  <c r="J46" i="1"/>
  <c r="I46" i="1"/>
  <c r="J50" i="1"/>
  <c r="I50" i="1"/>
  <c r="J54" i="1"/>
  <c r="I54" i="1"/>
  <c r="J58" i="1"/>
  <c r="I58" i="1"/>
  <c r="J62" i="1"/>
  <c r="I62" i="1"/>
  <c r="J66" i="1"/>
  <c r="I66" i="1"/>
  <c r="J70" i="1"/>
  <c r="I70" i="1"/>
  <c r="J74" i="1"/>
  <c r="I74" i="1"/>
  <c r="J78" i="1"/>
  <c r="I78" i="1"/>
  <c r="J82" i="1"/>
  <c r="I82" i="1"/>
  <c r="J88" i="1"/>
  <c r="I88" i="1"/>
  <c r="J112" i="1"/>
  <c r="I112" i="1"/>
  <c r="J116" i="1"/>
  <c r="I116" i="1"/>
  <c r="J120" i="1"/>
  <c r="I120" i="1"/>
  <c r="J124" i="1"/>
  <c r="I124" i="1"/>
  <c r="J128" i="1"/>
  <c r="I128" i="1"/>
  <c r="J132" i="1"/>
  <c r="I132" i="1"/>
  <c r="J136" i="1"/>
  <c r="I136" i="1"/>
  <c r="J140" i="1"/>
  <c r="I140" i="1"/>
  <c r="J144" i="1"/>
  <c r="I144" i="1"/>
  <c r="J148" i="1"/>
  <c r="I148" i="1"/>
  <c r="J152" i="1"/>
  <c r="I152" i="1"/>
  <c r="J156" i="1"/>
  <c r="I156" i="1"/>
  <c r="J160" i="1"/>
  <c r="I160" i="1"/>
  <c r="J164" i="1"/>
  <c r="I164" i="1"/>
  <c r="J168" i="1"/>
  <c r="I168" i="1"/>
  <c r="J172" i="1"/>
  <c r="I172" i="1"/>
  <c r="J176" i="1"/>
  <c r="I176" i="1"/>
  <c r="J180" i="1"/>
  <c r="I180" i="1"/>
  <c r="J184" i="1"/>
  <c r="I184" i="1"/>
  <c r="J200" i="1"/>
  <c r="J204" i="1"/>
  <c r="I204" i="1"/>
  <c r="J208" i="1"/>
  <c r="I208" i="1"/>
  <c r="J212" i="1"/>
  <c r="I212" i="1"/>
  <c r="J216" i="1"/>
  <c r="I216" i="1"/>
  <c r="J220" i="1"/>
  <c r="I220" i="1"/>
  <c r="J224" i="1"/>
  <c r="I224" i="1"/>
  <c r="J228" i="1"/>
  <c r="I228" i="1"/>
  <c r="J232" i="1"/>
  <c r="I232" i="1"/>
  <c r="J236" i="1"/>
  <c r="I236" i="1"/>
  <c r="J240" i="1"/>
  <c r="I240" i="1"/>
  <c r="I716" i="1"/>
  <c r="I891" i="1"/>
  <c r="J716" i="1"/>
  <c r="I469" i="1"/>
  <c r="J639" i="1"/>
  <c r="I568" i="1"/>
  <c r="I3" i="1"/>
  <c r="I7" i="1"/>
  <c r="J408" i="1"/>
  <c r="I408" i="1"/>
  <c r="I424" i="1"/>
  <c r="I593" i="1"/>
  <c r="J593" i="1"/>
  <c r="I595" i="1"/>
  <c r="J595" i="1"/>
  <c r="I609" i="1"/>
  <c r="J609" i="1"/>
  <c r="I611" i="1"/>
  <c r="J611" i="1"/>
  <c r="I625" i="1"/>
  <c r="J625" i="1"/>
  <c r="I627" i="1"/>
  <c r="J627" i="1"/>
  <c r="I635" i="1"/>
  <c r="I641" i="1"/>
  <c r="J641" i="1"/>
  <c r="J646" i="1"/>
  <c r="I646" i="1"/>
  <c r="J657" i="1"/>
  <c r="I657" i="1"/>
  <c r="J678" i="1"/>
  <c r="I678" i="1"/>
  <c r="J689" i="1"/>
  <c r="I689" i="1"/>
  <c r="J710" i="1"/>
  <c r="I710" i="1"/>
  <c r="J722" i="1"/>
  <c r="I722" i="1"/>
  <c r="J733" i="1"/>
  <c r="I733" i="1"/>
  <c r="J754" i="1"/>
  <c r="I754" i="1"/>
  <c r="J773" i="1"/>
  <c r="I773" i="1"/>
  <c r="J789" i="1"/>
  <c r="I789" i="1"/>
  <c r="J805" i="1"/>
  <c r="I805" i="1"/>
  <c r="J821" i="1"/>
  <c r="I821" i="1"/>
  <c r="J843" i="1"/>
  <c r="I843" i="1"/>
  <c r="J859" i="1"/>
  <c r="I859" i="1"/>
  <c r="J875" i="1"/>
  <c r="I875" i="1"/>
  <c r="I962" i="1"/>
  <c r="J962" i="1"/>
  <c r="I970" i="1"/>
  <c r="J970" i="1"/>
  <c r="J984" i="1"/>
  <c r="I984" i="1"/>
  <c r="J1000" i="1"/>
  <c r="I1000" i="1"/>
  <c r="J1016" i="1"/>
  <c r="I1016" i="1"/>
  <c r="J1032" i="1"/>
  <c r="I1032" i="1"/>
  <c r="J1048" i="1"/>
  <c r="I1048" i="1"/>
  <c r="J1064" i="1"/>
  <c r="I1064" i="1"/>
  <c r="J1080" i="1"/>
  <c r="I1080" i="1"/>
  <c r="J1096" i="1"/>
  <c r="I1096" i="1"/>
  <c r="J1112" i="1"/>
  <c r="I1112" i="1"/>
  <c r="J1128" i="1"/>
  <c r="I1128" i="1"/>
  <c r="J1144" i="1"/>
  <c r="I1144" i="1"/>
  <c r="J1160" i="1"/>
  <c r="I1160" i="1"/>
  <c r="J1176" i="1"/>
  <c r="I1176" i="1"/>
  <c r="J1192" i="1"/>
  <c r="I1192" i="1"/>
  <c r="I399" i="1"/>
  <c r="I407" i="1"/>
  <c r="I415" i="1"/>
  <c r="I447" i="1"/>
  <c r="I455" i="1"/>
  <c r="I463" i="1"/>
  <c r="I471" i="1"/>
  <c r="I479" i="1"/>
  <c r="I487" i="1"/>
  <c r="I491" i="1"/>
  <c r="I495" i="1"/>
  <c r="I499" i="1"/>
  <c r="I503" i="1"/>
  <c r="I507" i="1"/>
  <c r="I511" i="1"/>
  <c r="I515" i="1"/>
  <c r="I519" i="1"/>
  <c r="I523" i="1"/>
  <c r="I527" i="1"/>
  <c r="I531" i="1"/>
  <c r="I535" i="1"/>
  <c r="I539" i="1"/>
  <c r="I543" i="1"/>
  <c r="I547" i="1"/>
  <c r="I551" i="1"/>
  <c r="I555" i="1"/>
  <c r="I559" i="1"/>
  <c r="I563" i="1"/>
  <c r="I581" i="1"/>
  <c r="J581" i="1"/>
  <c r="I583" i="1"/>
  <c r="J583" i="1"/>
  <c r="I597" i="1"/>
  <c r="J597" i="1"/>
  <c r="I599" i="1"/>
  <c r="J599" i="1"/>
  <c r="I613" i="1"/>
  <c r="J613" i="1"/>
  <c r="I615" i="1"/>
  <c r="J615" i="1"/>
  <c r="I629" i="1"/>
  <c r="J629" i="1"/>
  <c r="I631" i="1"/>
  <c r="J631" i="1"/>
  <c r="J635" i="1"/>
  <c r="I637" i="1"/>
  <c r="J637" i="1"/>
  <c r="J642" i="1"/>
  <c r="I642" i="1"/>
  <c r="J654" i="1"/>
  <c r="I654" i="1"/>
  <c r="J665" i="1"/>
  <c r="I665" i="1"/>
  <c r="J686" i="1"/>
  <c r="I686" i="1"/>
  <c r="J697" i="1"/>
  <c r="I697" i="1"/>
  <c r="J730" i="1"/>
  <c r="I730" i="1"/>
  <c r="J741" i="1"/>
  <c r="I741" i="1"/>
  <c r="J770" i="1"/>
  <c r="I770" i="1"/>
  <c r="I403" i="1"/>
  <c r="I411" i="1"/>
  <c r="I419" i="1"/>
  <c r="I423" i="1"/>
  <c r="I427" i="1"/>
  <c r="I431" i="1"/>
  <c r="I435" i="1"/>
  <c r="I439" i="1"/>
  <c r="I443" i="1"/>
  <c r="I451" i="1"/>
  <c r="I459" i="1"/>
  <c r="I467" i="1"/>
  <c r="I475" i="1"/>
  <c r="I483" i="1"/>
  <c r="I266" i="1"/>
  <c r="I270" i="1"/>
  <c r="I274" i="1"/>
  <c r="J277" i="1"/>
  <c r="I278" i="1"/>
  <c r="I282" i="1"/>
  <c r="I286" i="1"/>
  <c r="I290" i="1"/>
  <c r="I294" i="1"/>
  <c r="I298" i="1"/>
  <c r="I302" i="1"/>
  <c r="I306" i="1"/>
  <c r="I310" i="1"/>
  <c r="I314" i="1"/>
  <c r="I318" i="1"/>
  <c r="I322" i="1"/>
  <c r="I326" i="1"/>
  <c r="I330" i="1"/>
  <c r="I334" i="1"/>
  <c r="I338" i="1"/>
  <c r="I342" i="1"/>
  <c r="I346" i="1"/>
  <c r="I350" i="1"/>
  <c r="I354" i="1"/>
  <c r="I358" i="1"/>
  <c r="I362" i="1"/>
  <c r="I366" i="1"/>
  <c r="I370" i="1"/>
  <c r="I374" i="1"/>
  <c r="I378" i="1"/>
  <c r="I382" i="1"/>
  <c r="I386" i="1"/>
  <c r="I390" i="1"/>
  <c r="I394" i="1"/>
  <c r="I398" i="1"/>
  <c r="I402" i="1"/>
  <c r="I406" i="1"/>
  <c r="I410" i="1"/>
  <c r="I414" i="1"/>
  <c r="I418" i="1"/>
  <c r="I422" i="1"/>
  <c r="I426" i="1"/>
  <c r="I430" i="1"/>
  <c r="I434" i="1"/>
  <c r="I438" i="1"/>
  <c r="I442" i="1"/>
  <c r="I446" i="1"/>
  <c r="I450" i="1"/>
  <c r="I454" i="1"/>
  <c r="I458" i="1"/>
  <c r="I462" i="1"/>
  <c r="I466" i="1"/>
  <c r="J469" i="1"/>
  <c r="I470" i="1"/>
  <c r="I474" i="1"/>
  <c r="I478" i="1"/>
  <c r="I482" i="1"/>
  <c r="I486" i="1"/>
  <c r="I490" i="1"/>
  <c r="I494" i="1"/>
  <c r="I498" i="1"/>
  <c r="I502" i="1"/>
  <c r="I506" i="1"/>
  <c r="I510" i="1"/>
  <c r="I514" i="1"/>
  <c r="I518" i="1"/>
  <c r="I522" i="1"/>
  <c r="I526" i="1"/>
  <c r="I530" i="1"/>
  <c r="I534" i="1"/>
  <c r="I538" i="1"/>
  <c r="I542" i="1"/>
  <c r="I546" i="1"/>
  <c r="I550" i="1"/>
  <c r="I554" i="1"/>
  <c r="I558" i="1"/>
  <c r="I562" i="1"/>
  <c r="I566" i="1"/>
  <c r="I585" i="1"/>
  <c r="J585" i="1"/>
  <c r="I587" i="1"/>
  <c r="J587" i="1"/>
  <c r="I601" i="1"/>
  <c r="J601" i="1"/>
  <c r="I603" i="1"/>
  <c r="J603" i="1"/>
  <c r="I617" i="1"/>
  <c r="J617" i="1"/>
  <c r="I619" i="1"/>
  <c r="J619" i="1"/>
  <c r="I633" i="1"/>
  <c r="J633" i="1"/>
  <c r="J638" i="1"/>
  <c r="I638" i="1"/>
  <c r="I643" i="1"/>
  <c r="J662" i="1"/>
  <c r="I662" i="1"/>
  <c r="J673" i="1"/>
  <c r="I673" i="1"/>
  <c r="J694" i="1"/>
  <c r="I694" i="1"/>
  <c r="J705" i="1"/>
  <c r="I705" i="1"/>
  <c r="J717" i="1"/>
  <c r="I717" i="1"/>
  <c r="J738" i="1"/>
  <c r="I738" i="1"/>
  <c r="J568" i="1"/>
  <c r="I589" i="1"/>
  <c r="J589" i="1"/>
  <c r="I591" i="1"/>
  <c r="J591" i="1"/>
  <c r="I605" i="1"/>
  <c r="J605" i="1"/>
  <c r="I607" i="1"/>
  <c r="J607" i="1"/>
  <c r="I621" i="1"/>
  <c r="J621" i="1"/>
  <c r="I623" i="1"/>
  <c r="J623" i="1"/>
  <c r="J634" i="1"/>
  <c r="I634" i="1"/>
  <c r="I639" i="1"/>
  <c r="I645" i="1"/>
  <c r="J645" i="1"/>
  <c r="J649" i="1"/>
  <c r="I649" i="1"/>
  <c r="J670" i="1"/>
  <c r="I670" i="1"/>
  <c r="J681" i="1"/>
  <c r="I681" i="1"/>
  <c r="J702" i="1"/>
  <c r="I702" i="1"/>
  <c r="J713" i="1"/>
  <c r="I713" i="1"/>
  <c r="J725" i="1"/>
  <c r="I725" i="1"/>
  <c r="J757" i="1"/>
  <c r="I757" i="1"/>
  <c r="J1208" i="1"/>
  <c r="I1208" i="1"/>
  <c r="J1224" i="1"/>
  <c r="I1224" i="1"/>
  <c r="J1240" i="1"/>
  <c r="I1240" i="1"/>
  <c r="J1256" i="1"/>
  <c r="I1256" i="1"/>
  <c r="J1272" i="1"/>
  <c r="I1272" i="1"/>
  <c r="J1288" i="1"/>
  <c r="I1288" i="1"/>
  <c r="J1295" i="1"/>
  <c r="I1295" i="1"/>
  <c r="I1301" i="1"/>
  <c r="J1301" i="1"/>
  <c r="I1312" i="1"/>
  <c r="J1312" i="1"/>
  <c r="I1317" i="1"/>
  <c r="J1317" i="1"/>
  <c r="I1328" i="1"/>
  <c r="J1328" i="1"/>
  <c r="I1333" i="1"/>
  <c r="J1333" i="1"/>
  <c r="I1344" i="1"/>
  <c r="J1344" i="1"/>
  <c r="I1349" i="1"/>
  <c r="J1349" i="1"/>
  <c r="I1360" i="1"/>
  <c r="J1360" i="1"/>
  <c r="I1365" i="1"/>
  <c r="J1365" i="1"/>
  <c r="I1376" i="1"/>
  <c r="J1376" i="1"/>
  <c r="I1381" i="1"/>
  <c r="J1381" i="1"/>
  <c r="I1392" i="1"/>
  <c r="J1392" i="1"/>
  <c r="I1397" i="1"/>
  <c r="J1397" i="1"/>
  <c r="I1408" i="1"/>
  <c r="J1408" i="1"/>
  <c r="I1412" i="1"/>
  <c r="J1412" i="1"/>
  <c r="I1416" i="1"/>
  <c r="J1416" i="1"/>
  <c r="I1420" i="1"/>
  <c r="J1420" i="1"/>
  <c r="J1428" i="1"/>
  <c r="I1428" i="1"/>
  <c r="J1444" i="1"/>
  <c r="I1444" i="1"/>
  <c r="J1460" i="1"/>
  <c r="I1460" i="1"/>
  <c r="J1476" i="1"/>
  <c r="I1476" i="1"/>
  <c r="J1492" i="1"/>
  <c r="I1492" i="1"/>
  <c r="J658" i="1"/>
  <c r="J661" i="1"/>
  <c r="I661" i="1"/>
  <c r="J674" i="1"/>
  <c r="J677" i="1"/>
  <c r="I677" i="1"/>
  <c r="J690" i="1"/>
  <c r="J693" i="1"/>
  <c r="I693" i="1"/>
  <c r="J706" i="1"/>
  <c r="J709" i="1"/>
  <c r="I709" i="1"/>
  <c r="J726" i="1"/>
  <c r="J729" i="1"/>
  <c r="I729" i="1"/>
  <c r="J742" i="1"/>
  <c r="J745" i="1"/>
  <c r="I745" i="1"/>
  <c r="J758" i="1"/>
  <c r="J761" i="1"/>
  <c r="I761" i="1"/>
  <c r="J777" i="1"/>
  <c r="I777" i="1"/>
  <c r="J793" i="1"/>
  <c r="I793" i="1"/>
  <c r="J809" i="1"/>
  <c r="I809" i="1"/>
  <c r="J825" i="1"/>
  <c r="I825" i="1"/>
  <c r="J839" i="1"/>
  <c r="I839" i="1"/>
  <c r="J855" i="1"/>
  <c r="I855" i="1"/>
  <c r="J871" i="1"/>
  <c r="I871" i="1"/>
  <c r="J891" i="1"/>
  <c r="J746" i="1"/>
  <c r="J749" i="1"/>
  <c r="I749" i="1"/>
  <c r="I758" i="1"/>
  <c r="J762" i="1"/>
  <c r="J765" i="1"/>
  <c r="I765" i="1"/>
  <c r="J781" i="1"/>
  <c r="I781" i="1"/>
  <c r="J797" i="1"/>
  <c r="I797" i="1"/>
  <c r="J813" i="1"/>
  <c r="I813" i="1"/>
  <c r="J829" i="1"/>
  <c r="I829" i="1"/>
  <c r="J835" i="1"/>
  <c r="I835" i="1"/>
  <c r="J851" i="1"/>
  <c r="I851" i="1"/>
  <c r="J867" i="1"/>
  <c r="I867" i="1"/>
  <c r="J883" i="1"/>
  <c r="I883" i="1"/>
  <c r="J650" i="1"/>
  <c r="J653" i="1"/>
  <c r="I653" i="1"/>
  <c r="J666" i="1"/>
  <c r="J669" i="1"/>
  <c r="I669" i="1"/>
  <c r="J682" i="1"/>
  <c r="J685" i="1"/>
  <c r="I685" i="1"/>
  <c r="J698" i="1"/>
  <c r="J701" i="1"/>
  <c r="I701" i="1"/>
  <c r="J714" i="1"/>
  <c r="J718" i="1"/>
  <c r="J721" i="1"/>
  <c r="I721" i="1"/>
  <c r="J734" i="1"/>
  <c r="J737" i="1"/>
  <c r="I737" i="1"/>
  <c r="I746" i="1"/>
  <c r="J750" i="1"/>
  <c r="J753" i="1"/>
  <c r="I753" i="1"/>
  <c r="I762" i="1"/>
  <c r="J766" i="1"/>
  <c r="J769" i="1"/>
  <c r="I769" i="1"/>
  <c r="J785" i="1"/>
  <c r="I785" i="1"/>
  <c r="J801" i="1"/>
  <c r="I801" i="1"/>
  <c r="J817" i="1"/>
  <c r="I817" i="1"/>
  <c r="I833" i="1"/>
  <c r="J833" i="1"/>
  <c r="J847" i="1"/>
  <c r="I847" i="1"/>
  <c r="J863" i="1"/>
  <c r="I863" i="1"/>
  <c r="J879" i="1"/>
  <c r="I879" i="1"/>
  <c r="J774" i="1"/>
  <c r="J778" i="1"/>
  <c r="J782" i="1"/>
  <c r="J786" i="1"/>
  <c r="J790" i="1"/>
  <c r="J794" i="1"/>
  <c r="J798" i="1"/>
  <c r="J802" i="1"/>
  <c r="J806" i="1"/>
  <c r="J810" i="1"/>
  <c r="J814" i="1"/>
  <c r="J818" i="1"/>
  <c r="J822" i="1"/>
  <c r="J826" i="1"/>
  <c r="J830" i="1"/>
  <c r="J967" i="1"/>
  <c r="I967" i="1"/>
  <c r="J996" i="1"/>
  <c r="I996" i="1"/>
  <c r="J1012" i="1"/>
  <c r="I1012" i="1"/>
  <c r="J1028" i="1"/>
  <c r="I1028" i="1"/>
  <c r="J1044" i="1"/>
  <c r="I1044" i="1"/>
  <c r="J834" i="1"/>
  <c r="J992" i="1"/>
  <c r="I992" i="1"/>
  <c r="J1008" i="1"/>
  <c r="I1008" i="1"/>
  <c r="J1024" i="1"/>
  <c r="I1024" i="1"/>
  <c r="J1040" i="1"/>
  <c r="I1040" i="1"/>
  <c r="J838" i="1"/>
  <c r="I838" i="1"/>
  <c r="J842" i="1"/>
  <c r="I842" i="1"/>
  <c r="J846" i="1"/>
  <c r="I846" i="1"/>
  <c r="J850" i="1"/>
  <c r="I850" i="1"/>
  <c r="J854" i="1"/>
  <c r="I854" i="1"/>
  <c r="J858" i="1"/>
  <c r="I858" i="1"/>
  <c r="J862" i="1"/>
  <c r="I862" i="1"/>
  <c r="J866" i="1"/>
  <c r="I866" i="1"/>
  <c r="J870" i="1"/>
  <c r="I870" i="1"/>
  <c r="J874" i="1"/>
  <c r="I874" i="1"/>
  <c r="J878" i="1"/>
  <c r="I878" i="1"/>
  <c r="J882" i="1"/>
  <c r="I882" i="1"/>
  <c r="J886" i="1"/>
  <c r="I886" i="1"/>
  <c r="J890" i="1"/>
  <c r="I890" i="1"/>
  <c r="J894" i="1"/>
  <c r="I894" i="1"/>
  <c r="J898" i="1"/>
  <c r="I898" i="1"/>
  <c r="J902" i="1"/>
  <c r="I902" i="1"/>
  <c r="J906" i="1"/>
  <c r="I906" i="1"/>
  <c r="J910" i="1"/>
  <c r="I910" i="1"/>
  <c r="J914" i="1"/>
  <c r="I914" i="1"/>
  <c r="J918" i="1"/>
  <c r="I918" i="1"/>
  <c r="J922" i="1"/>
  <c r="I922" i="1"/>
  <c r="J926" i="1"/>
  <c r="I926" i="1"/>
  <c r="J930" i="1"/>
  <c r="I930" i="1"/>
  <c r="J934" i="1"/>
  <c r="I934" i="1"/>
  <c r="J938" i="1"/>
  <c r="I938" i="1"/>
  <c r="J942" i="1"/>
  <c r="I942" i="1"/>
  <c r="J946" i="1"/>
  <c r="I946" i="1"/>
  <c r="J950" i="1"/>
  <c r="I950" i="1"/>
  <c r="J954" i="1"/>
  <c r="I954" i="1"/>
  <c r="J958" i="1"/>
  <c r="I958" i="1"/>
  <c r="J964" i="1"/>
  <c r="I964" i="1"/>
  <c r="J988" i="1"/>
  <c r="I988" i="1"/>
  <c r="J1004" i="1"/>
  <c r="I1004" i="1"/>
  <c r="J1020" i="1"/>
  <c r="I1020" i="1"/>
  <c r="J1036" i="1"/>
  <c r="I1036" i="1"/>
  <c r="J887" i="1"/>
  <c r="J895" i="1"/>
  <c r="J899" i="1"/>
  <c r="J903" i="1"/>
  <c r="J907" i="1"/>
  <c r="J911" i="1"/>
  <c r="J915" i="1"/>
  <c r="J919" i="1"/>
  <c r="J923" i="1"/>
  <c r="J927" i="1"/>
  <c r="J931" i="1"/>
  <c r="J935" i="1"/>
  <c r="J939" i="1"/>
  <c r="J943" i="1"/>
  <c r="J947" i="1"/>
  <c r="J951" i="1"/>
  <c r="J955" i="1"/>
  <c r="J959" i="1"/>
  <c r="J976" i="1"/>
  <c r="I979" i="1"/>
  <c r="J981" i="1"/>
  <c r="J1060" i="1"/>
  <c r="I1060" i="1"/>
  <c r="J1076" i="1"/>
  <c r="I1076" i="1"/>
  <c r="J1092" i="1"/>
  <c r="I1092" i="1"/>
  <c r="I837" i="1"/>
  <c r="I841" i="1"/>
  <c r="I845" i="1"/>
  <c r="I849" i="1"/>
  <c r="I853" i="1"/>
  <c r="I857" i="1"/>
  <c r="I861" i="1"/>
  <c r="I865" i="1"/>
  <c r="I869" i="1"/>
  <c r="I873" i="1"/>
  <c r="I877" i="1"/>
  <c r="I881" i="1"/>
  <c r="I885" i="1"/>
  <c r="I889" i="1"/>
  <c r="I893" i="1"/>
  <c r="I897" i="1"/>
  <c r="I901" i="1"/>
  <c r="I905" i="1"/>
  <c r="I909" i="1"/>
  <c r="I913" i="1"/>
  <c r="I917" i="1"/>
  <c r="I921" i="1"/>
  <c r="I925" i="1"/>
  <c r="I929" i="1"/>
  <c r="I933" i="1"/>
  <c r="I937" i="1"/>
  <c r="I941" i="1"/>
  <c r="I945" i="1"/>
  <c r="I949" i="1"/>
  <c r="I953" i="1"/>
  <c r="I957" i="1"/>
  <c r="J963" i="1"/>
  <c r="I966" i="1"/>
  <c r="I971" i="1"/>
  <c r="J973" i="1"/>
  <c r="I976" i="1"/>
  <c r="J979" i="1"/>
  <c r="I981" i="1"/>
  <c r="J987" i="1"/>
  <c r="I987" i="1"/>
  <c r="J991" i="1"/>
  <c r="I991" i="1"/>
  <c r="J995" i="1"/>
  <c r="I995" i="1"/>
  <c r="J999" i="1"/>
  <c r="I999" i="1"/>
  <c r="J1003" i="1"/>
  <c r="I1003" i="1"/>
  <c r="J1007" i="1"/>
  <c r="I1007" i="1"/>
  <c r="J1011" i="1"/>
  <c r="I1011" i="1"/>
  <c r="J1015" i="1"/>
  <c r="I1015" i="1"/>
  <c r="J1019" i="1"/>
  <c r="I1019" i="1"/>
  <c r="J1023" i="1"/>
  <c r="I1023" i="1"/>
  <c r="J1027" i="1"/>
  <c r="I1027" i="1"/>
  <c r="J1031" i="1"/>
  <c r="I1031" i="1"/>
  <c r="J1035" i="1"/>
  <c r="I1035" i="1"/>
  <c r="J1039" i="1"/>
  <c r="I1039" i="1"/>
  <c r="J1043" i="1"/>
  <c r="I1043" i="1"/>
  <c r="J1108" i="1"/>
  <c r="I1108" i="1"/>
  <c r="J1124" i="1"/>
  <c r="I1124" i="1"/>
  <c r="J1140" i="1"/>
  <c r="I1140" i="1"/>
  <c r="J1156" i="1"/>
  <c r="I1156" i="1"/>
  <c r="J1172" i="1"/>
  <c r="I1172" i="1"/>
  <c r="J1188" i="1"/>
  <c r="I1188" i="1"/>
  <c r="J1204" i="1"/>
  <c r="I1204" i="1"/>
  <c r="J1220" i="1"/>
  <c r="I1220" i="1"/>
  <c r="J1236" i="1"/>
  <c r="I1236" i="1"/>
  <c r="J1252" i="1"/>
  <c r="I1252" i="1"/>
  <c r="J1268" i="1"/>
  <c r="I1268" i="1"/>
  <c r="J1284" i="1"/>
  <c r="I1284" i="1"/>
  <c r="J972" i="1"/>
  <c r="I975" i="1"/>
  <c r="J980" i="1"/>
  <c r="I983" i="1"/>
  <c r="J1056" i="1"/>
  <c r="I1056" i="1"/>
  <c r="J1072" i="1"/>
  <c r="I1072" i="1"/>
  <c r="J1088" i="1"/>
  <c r="I1088" i="1"/>
  <c r="J1104" i="1"/>
  <c r="I1104" i="1"/>
  <c r="J1120" i="1"/>
  <c r="I1120" i="1"/>
  <c r="J1136" i="1"/>
  <c r="I1136" i="1"/>
  <c r="J1152" i="1"/>
  <c r="I1152" i="1"/>
  <c r="J1168" i="1"/>
  <c r="I1168" i="1"/>
  <c r="J1184" i="1"/>
  <c r="I1184" i="1"/>
  <c r="J1200" i="1"/>
  <c r="I1200" i="1"/>
  <c r="J1216" i="1"/>
  <c r="I1216" i="1"/>
  <c r="J1232" i="1"/>
  <c r="I1232" i="1"/>
  <c r="J1248" i="1"/>
  <c r="I1248" i="1"/>
  <c r="J1264" i="1"/>
  <c r="I1264" i="1"/>
  <c r="J1280" i="1"/>
  <c r="I1280" i="1"/>
  <c r="I1297" i="1"/>
  <c r="J1297" i="1"/>
  <c r="J1052" i="1"/>
  <c r="I1052" i="1"/>
  <c r="J1068" i="1"/>
  <c r="I1068" i="1"/>
  <c r="J1084" i="1"/>
  <c r="I1084" i="1"/>
  <c r="J1100" i="1"/>
  <c r="I1100" i="1"/>
  <c r="J1116" i="1"/>
  <c r="I1116" i="1"/>
  <c r="J1132" i="1"/>
  <c r="I1132" i="1"/>
  <c r="J1148" i="1"/>
  <c r="I1148" i="1"/>
  <c r="J1164" i="1"/>
  <c r="I1164" i="1"/>
  <c r="J1180" i="1"/>
  <c r="I1180" i="1"/>
  <c r="J1196" i="1"/>
  <c r="I1196" i="1"/>
  <c r="J1212" i="1"/>
  <c r="I1212" i="1"/>
  <c r="J1228" i="1"/>
  <c r="I1228" i="1"/>
  <c r="J1244" i="1"/>
  <c r="I1244" i="1"/>
  <c r="J1260" i="1"/>
  <c r="I1260" i="1"/>
  <c r="J1276" i="1"/>
  <c r="I1276" i="1"/>
  <c r="J1292" i="1"/>
  <c r="I1292" i="1"/>
  <c r="I1299" i="1"/>
  <c r="J1299" i="1"/>
  <c r="I1309" i="1"/>
  <c r="I1313" i="1"/>
  <c r="J1313" i="1"/>
  <c r="I1324" i="1"/>
  <c r="J1324" i="1"/>
  <c r="I1329" i="1"/>
  <c r="J1329" i="1"/>
  <c r="I1340" i="1"/>
  <c r="J1340" i="1"/>
  <c r="I1345" i="1"/>
  <c r="J1345" i="1"/>
  <c r="I1356" i="1"/>
  <c r="J1356" i="1"/>
  <c r="I1361" i="1"/>
  <c r="J1361" i="1"/>
  <c r="I1372" i="1"/>
  <c r="J1372" i="1"/>
  <c r="I1377" i="1"/>
  <c r="J1377" i="1"/>
  <c r="I1388" i="1"/>
  <c r="J1388" i="1"/>
  <c r="I1393" i="1"/>
  <c r="J1393" i="1"/>
  <c r="I1404" i="1"/>
  <c r="J1404" i="1"/>
  <c r="J1425" i="1"/>
  <c r="I1425" i="1"/>
  <c r="J1441" i="1"/>
  <c r="I1441" i="1"/>
  <c r="J1457" i="1"/>
  <c r="I1457" i="1"/>
  <c r="J1473" i="1"/>
  <c r="I1473" i="1"/>
  <c r="J1489" i="1"/>
  <c r="I1489" i="1"/>
  <c r="J1505" i="1"/>
  <c r="I1505" i="1"/>
  <c r="I1047" i="1"/>
  <c r="I1051" i="1"/>
  <c r="I1055" i="1"/>
  <c r="I1059" i="1"/>
  <c r="I1063" i="1"/>
  <c r="I1067" i="1"/>
  <c r="I1071" i="1"/>
  <c r="I1075" i="1"/>
  <c r="I1079" i="1"/>
  <c r="I1083" i="1"/>
  <c r="I1087" i="1"/>
  <c r="I1091" i="1"/>
  <c r="I1095" i="1"/>
  <c r="I1099" i="1"/>
  <c r="I1103" i="1"/>
  <c r="I1107" i="1"/>
  <c r="I1111" i="1"/>
  <c r="I1115" i="1"/>
  <c r="I1119" i="1"/>
  <c r="I1123" i="1"/>
  <c r="I1127" i="1"/>
  <c r="I1131" i="1"/>
  <c r="I1135" i="1"/>
  <c r="I1139" i="1"/>
  <c r="I1143" i="1"/>
  <c r="I1147" i="1"/>
  <c r="I1151" i="1"/>
  <c r="I1155" i="1"/>
  <c r="I1159" i="1"/>
  <c r="I1163" i="1"/>
  <c r="I1167" i="1"/>
  <c r="I1171" i="1"/>
  <c r="I1175" i="1"/>
  <c r="I1179" i="1"/>
  <c r="I1183" i="1"/>
  <c r="I1187" i="1"/>
  <c r="I1191" i="1"/>
  <c r="I1195" i="1"/>
  <c r="I1199" i="1"/>
  <c r="I1203" i="1"/>
  <c r="I1207" i="1"/>
  <c r="I1211" i="1"/>
  <c r="I1215" i="1"/>
  <c r="I1219" i="1"/>
  <c r="I1223" i="1"/>
  <c r="I1227" i="1"/>
  <c r="I1231" i="1"/>
  <c r="I1235" i="1"/>
  <c r="I1239" i="1"/>
  <c r="I1243" i="1"/>
  <c r="I1247" i="1"/>
  <c r="I1251" i="1"/>
  <c r="I1255" i="1"/>
  <c r="I1259" i="1"/>
  <c r="I1263" i="1"/>
  <c r="I1267" i="1"/>
  <c r="I1271" i="1"/>
  <c r="I1275" i="1"/>
  <c r="I1279" i="1"/>
  <c r="I1283" i="1"/>
  <c r="I1287" i="1"/>
  <c r="I1291" i="1"/>
  <c r="J1294" i="1"/>
  <c r="I1294" i="1"/>
  <c r="I1296" i="1"/>
  <c r="I1303" i="1"/>
  <c r="J1303" i="1"/>
  <c r="I1307" i="1"/>
  <c r="J1307" i="1"/>
  <c r="J1309" i="1"/>
  <c r="I1320" i="1"/>
  <c r="J1320" i="1"/>
  <c r="I1325" i="1"/>
  <c r="J1325" i="1"/>
  <c r="I1336" i="1"/>
  <c r="J1336" i="1"/>
  <c r="I1341" i="1"/>
  <c r="J1341" i="1"/>
  <c r="I1352" i="1"/>
  <c r="J1352" i="1"/>
  <c r="I1357" i="1"/>
  <c r="J1357" i="1"/>
  <c r="I1368" i="1"/>
  <c r="J1368" i="1"/>
  <c r="I1373" i="1"/>
  <c r="J1373" i="1"/>
  <c r="I1384" i="1"/>
  <c r="J1384" i="1"/>
  <c r="I1389" i="1"/>
  <c r="J1389" i="1"/>
  <c r="I1400" i="1"/>
  <c r="J1400" i="1"/>
  <c r="I1405" i="1"/>
  <c r="J1405" i="1"/>
  <c r="I986" i="1"/>
  <c r="I990" i="1"/>
  <c r="I994" i="1"/>
  <c r="I998" i="1"/>
  <c r="I1002" i="1"/>
  <c r="I1006" i="1"/>
  <c r="I1010" i="1"/>
  <c r="I1014" i="1"/>
  <c r="I1018" i="1"/>
  <c r="I1022" i="1"/>
  <c r="I1026" i="1"/>
  <c r="I1030" i="1"/>
  <c r="I1034" i="1"/>
  <c r="I1038" i="1"/>
  <c r="I1042" i="1"/>
  <c r="I1046" i="1"/>
  <c r="J1047" i="1"/>
  <c r="I1050" i="1"/>
  <c r="J1051" i="1"/>
  <c r="I1054" i="1"/>
  <c r="J1055" i="1"/>
  <c r="I1058" i="1"/>
  <c r="J1059" i="1"/>
  <c r="I1062" i="1"/>
  <c r="J1063" i="1"/>
  <c r="I1066" i="1"/>
  <c r="J1067" i="1"/>
  <c r="I1070" i="1"/>
  <c r="J1071" i="1"/>
  <c r="I1074" i="1"/>
  <c r="J1075" i="1"/>
  <c r="I1078" i="1"/>
  <c r="J1079" i="1"/>
  <c r="I1082" i="1"/>
  <c r="J1083" i="1"/>
  <c r="I1086" i="1"/>
  <c r="J1087" i="1"/>
  <c r="I1090" i="1"/>
  <c r="J1091" i="1"/>
  <c r="I1094" i="1"/>
  <c r="J1095" i="1"/>
  <c r="I1098" i="1"/>
  <c r="J1099" i="1"/>
  <c r="I1102" i="1"/>
  <c r="J1103" i="1"/>
  <c r="I1106" i="1"/>
  <c r="J1107" i="1"/>
  <c r="I1110" i="1"/>
  <c r="J1111" i="1"/>
  <c r="I1114" i="1"/>
  <c r="J1115" i="1"/>
  <c r="I1118" i="1"/>
  <c r="J1119" i="1"/>
  <c r="I1122" i="1"/>
  <c r="J1123" i="1"/>
  <c r="I1126" i="1"/>
  <c r="J1127" i="1"/>
  <c r="I1130" i="1"/>
  <c r="J1131" i="1"/>
  <c r="I1134" i="1"/>
  <c r="J1135" i="1"/>
  <c r="I1138" i="1"/>
  <c r="J1139" i="1"/>
  <c r="I1142" i="1"/>
  <c r="J1143" i="1"/>
  <c r="I1146" i="1"/>
  <c r="J1147" i="1"/>
  <c r="I1150" i="1"/>
  <c r="J1151" i="1"/>
  <c r="I1154" i="1"/>
  <c r="J1155" i="1"/>
  <c r="I1158" i="1"/>
  <c r="J1159" i="1"/>
  <c r="I1162" i="1"/>
  <c r="J1163" i="1"/>
  <c r="I1166" i="1"/>
  <c r="J1167" i="1"/>
  <c r="I1170" i="1"/>
  <c r="J1171" i="1"/>
  <c r="I1174" i="1"/>
  <c r="J1175" i="1"/>
  <c r="I1178" i="1"/>
  <c r="J1179" i="1"/>
  <c r="I1182" i="1"/>
  <c r="J1183" i="1"/>
  <c r="I1186" i="1"/>
  <c r="J1187" i="1"/>
  <c r="I1190" i="1"/>
  <c r="J1191" i="1"/>
  <c r="I1194" i="1"/>
  <c r="J1195" i="1"/>
  <c r="I1198" i="1"/>
  <c r="J1199" i="1"/>
  <c r="I1202" i="1"/>
  <c r="J1203" i="1"/>
  <c r="I1206" i="1"/>
  <c r="J1207" i="1"/>
  <c r="I1210" i="1"/>
  <c r="J1211" i="1"/>
  <c r="I1214" i="1"/>
  <c r="J1215" i="1"/>
  <c r="I1218" i="1"/>
  <c r="J1219" i="1"/>
  <c r="I1222" i="1"/>
  <c r="J1223" i="1"/>
  <c r="I1226" i="1"/>
  <c r="J1227" i="1"/>
  <c r="I1230" i="1"/>
  <c r="J1231" i="1"/>
  <c r="I1234" i="1"/>
  <c r="J1235" i="1"/>
  <c r="I1238" i="1"/>
  <c r="J1239" i="1"/>
  <c r="I1242" i="1"/>
  <c r="J1243" i="1"/>
  <c r="I1246" i="1"/>
  <c r="J1247" i="1"/>
  <c r="I1250" i="1"/>
  <c r="J1251" i="1"/>
  <c r="I1254" i="1"/>
  <c r="J1255" i="1"/>
  <c r="I1258" i="1"/>
  <c r="J1259" i="1"/>
  <c r="I1262" i="1"/>
  <c r="J1263" i="1"/>
  <c r="I1266" i="1"/>
  <c r="J1267" i="1"/>
  <c r="I1270" i="1"/>
  <c r="J1271" i="1"/>
  <c r="I1274" i="1"/>
  <c r="J1275" i="1"/>
  <c r="I1278" i="1"/>
  <c r="J1279" i="1"/>
  <c r="I1282" i="1"/>
  <c r="J1283" i="1"/>
  <c r="I1286" i="1"/>
  <c r="J1287" i="1"/>
  <c r="I1290" i="1"/>
  <c r="J1291" i="1"/>
  <c r="J1296" i="1"/>
  <c r="I1300" i="1"/>
  <c r="J1300" i="1"/>
  <c r="I1304" i="1"/>
  <c r="I1316" i="1"/>
  <c r="J1316" i="1"/>
  <c r="I1321" i="1"/>
  <c r="J1321" i="1"/>
  <c r="I1332" i="1"/>
  <c r="J1332" i="1"/>
  <c r="I1337" i="1"/>
  <c r="J1337" i="1"/>
  <c r="I1348" i="1"/>
  <c r="J1348" i="1"/>
  <c r="I1353" i="1"/>
  <c r="J1353" i="1"/>
  <c r="I1364" i="1"/>
  <c r="J1364" i="1"/>
  <c r="I1369" i="1"/>
  <c r="J1369" i="1"/>
  <c r="I1380" i="1"/>
  <c r="J1380" i="1"/>
  <c r="I1385" i="1"/>
  <c r="J1385" i="1"/>
  <c r="I1396" i="1"/>
  <c r="J1396" i="1"/>
  <c r="I1401" i="1"/>
  <c r="J1401" i="1"/>
  <c r="I1308" i="1"/>
  <c r="J1436" i="1"/>
  <c r="I1436" i="1"/>
  <c r="J1452" i="1"/>
  <c r="I1452" i="1"/>
  <c r="J1468" i="1"/>
  <c r="I1468" i="1"/>
  <c r="J1484" i="1"/>
  <c r="I1484" i="1"/>
  <c r="J1500" i="1"/>
  <c r="I1500" i="1"/>
  <c r="J1305" i="1"/>
  <c r="J1308" i="1"/>
  <c r="J1433" i="1"/>
  <c r="I1433" i="1"/>
  <c r="J1449" i="1"/>
  <c r="I1449" i="1"/>
  <c r="J1465" i="1"/>
  <c r="I1465" i="1"/>
  <c r="J1481" i="1"/>
  <c r="I1481" i="1"/>
  <c r="J1497" i="1"/>
  <c r="I1497" i="1"/>
  <c r="J1423" i="1"/>
  <c r="I1423" i="1"/>
  <c r="J1426" i="1"/>
  <c r="J1431" i="1"/>
  <c r="I1431" i="1"/>
  <c r="J1434" i="1"/>
  <c r="J1439" i="1"/>
  <c r="I1439" i="1"/>
  <c r="J1442" i="1"/>
  <c r="J1447" i="1"/>
  <c r="I1447" i="1"/>
  <c r="J1450" i="1"/>
  <c r="J1455" i="1"/>
  <c r="I1455" i="1"/>
  <c r="J1458" i="1"/>
  <c r="J1463" i="1"/>
  <c r="I1463" i="1"/>
  <c r="J1466" i="1"/>
  <c r="J1471" i="1"/>
  <c r="I1471" i="1"/>
  <c r="J1474" i="1"/>
  <c r="J1479" i="1"/>
  <c r="I1479" i="1"/>
  <c r="J1482" i="1"/>
  <c r="J1487" i="1"/>
  <c r="I1487" i="1"/>
  <c r="J1490" i="1"/>
  <c r="J1495" i="1"/>
  <c r="I1495" i="1"/>
  <c r="J1498" i="1"/>
  <c r="J1503" i="1"/>
  <c r="I1503" i="1"/>
  <c r="J1506" i="1"/>
  <c r="J1311" i="1"/>
  <c r="J1315" i="1"/>
  <c r="J1319" i="1"/>
  <c r="J1323" i="1"/>
  <c r="J1327" i="1"/>
  <c r="J1331" i="1"/>
  <c r="J1335" i="1"/>
  <c r="J1339" i="1"/>
  <c r="J1343" i="1"/>
  <c r="J1347" i="1"/>
  <c r="J1351" i="1"/>
  <c r="J1355" i="1"/>
  <c r="J1359" i="1"/>
  <c r="J1363" i="1"/>
  <c r="J1367" i="1"/>
  <c r="J1371" i="1"/>
  <c r="J1375" i="1"/>
  <c r="J1379" i="1"/>
  <c r="J1383" i="1"/>
  <c r="J1387" i="1"/>
  <c r="J1391" i="1"/>
  <c r="J1395" i="1"/>
  <c r="J1399" i="1"/>
  <c r="J1403" i="1"/>
  <c r="J1407" i="1"/>
  <c r="J1411" i="1"/>
  <c r="J1415" i="1"/>
  <c r="J1419" i="1"/>
  <c r="J1424" i="1"/>
  <c r="I1426" i="1"/>
  <c r="J1429" i="1"/>
  <c r="I1429" i="1"/>
  <c r="J1432" i="1"/>
  <c r="I1434" i="1"/>
  <c r="J1437" i="1"/>
  <c r="I1437" i="1"/>
  <c r="J1440" i="1"/>
  <c r="I1442" i="1"/>
  <c r="J1445" i="1"/>
  <c r="I1445" i="1"/>
  <c r="J1448" i="1"/>
  <c r="I1450" i="1"/>
  <c r="J1453" i="1"/>
  <c r="I1453" i="1"/>
  <c r="J1456" i="1"/>
  <c r="I1458" i="1"/>
  <c r="J1461" i="1"/>
  <c r="I1461" i="1"/>
  <c r="J1464" i="1"/>
  <c r="I1466" i="1"/>
  <c r="J1469" i="1"/>
  <c r="I1469" i="1"/>
  <c r="J1472" i="1"/>
  <c r="I1474" i="1"/>
  <c r="J1477" i="1"/>
  <c r="I1477" i="1"/>
  <c r="J1480" i="1"/>
  <c r="I1482" i="1"/>
  <c r="J1485" i="1"/>
  <c r="I1485" i="1"/>
  <c r="J1488" i="1"/>
  <c r="I1490" i="1"/>
  <c r="J1493" i="1"/>
  <c r="I1493" i="1"/>
  <c r="J1496" i="1"/>
  <c r="I1498" i="1"/>
  <c r="J1501" i="1"/>
  <c r="I1501" i="1"/>
  <c r="J1504" i="1"/>
  <c r="I1506" i="1"/>
  <c r="J1427" i="1"/>
  <c r="I1427" i="1"/>
  <c r="J1430" i="1"/>
  <c r="J1435" i="1"/>
  <c r="I1435" i="1"/>
  <c r="J1438" i="1"/>
  <c r="J1443" i="1"/>
  <c r="I1443" i="1"/>
  <c r="J1446" i="1"/>
  <c r="J1451" i="1"/>
  <c r="I1451" i="1"/>
  <c r="J1454" i="1"/>
  <c r="J1459" i="1"/>
  <c r="I1459" i="1"/>
  <c r="J1462" i="1"/>
  <c r="J1467" i="1"/>
  <c r="I1467" i="1"/>
  <c r="J1470" i="1"/>
  <c r="J1475" i="1"/>
  <c r="I1475" i="1"/>
  <c r="J1478" i="1"/>
  <c r="J1483" i="1"/>
  <c r="I1483" i="1"/>
  <c r="J1486" i="1"/>
  <c r="J1491" i="1"/>
  <c r="I1491" i="1"/>
  <c r="J1494" i="1"/>
  <c r="J1499" i="1"/>
  <c r="I1499" i="1"/>
  <c r="J1502" i="1"/>
  <c r="J1507" i="1"/>
  <c r="I1507" i="1"/>
</calcChain>
</file>

<file path=xl/sharedStrings.xml><?xml version="1.0" encoding="utf-8"?>
<sst xmlns="http://schemas.openxmlformats.org/spreadsheetml/2006/main" count="7559" uniqueCount="1540">
  <si>
    <t>Quantity</t>
  </si>
  <si>
    <t>Sales Executive-1</t>
  </si>
  <si>
    <t>Sales Executive-2</t>
  </si>
  <si>
    <t>Sales Executive-3</t>
  </si>
  <si>
    <t>Product</t>
  </si>
  <si>
    <t>Product-1</t>
  </si>
  <si>
    <t>Product-2</t>
  </si>
  <si>
    <t>Product-3</t>
  </si>
  <si>
    <t>Invoive No</t>
  </si>
  <si>
    <t xml:space="preserve">Quantity </t>
  </si>
  <si>
    <t>Amount</t>
  </si>
  <si>
    <t>Employee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</si>
  <si>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</si>
  <si>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</si>
  <si>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</si>
  <si>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</si>
  <si>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</si>
  <si>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</si>
  <si>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</si>
  <si>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</si>
  <si>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</si>
  <si>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</si>
  <si>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</si>
  <si>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</si>
  <si>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</si>
  <si>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</si>
  <si>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</si>
  <si>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</si>
  <si>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</si>
  <si>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</si>
  <si>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</si>
  <si>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</si>
  <si>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</si>
  <si>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</si>
  <si>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</si>
  <si>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</si>
  <si>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</si>
  <si>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</si>
  <si>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</si>
  <si>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</si>
  <si>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</si>
  <si>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</si>
  <si>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F00018</t>
  </si>
  <si>
    <t>F00019</t>
  </si>
  <si>
    <t>F00020</t>
  </si>
  <si>
    <t>F00021</t>
  </si>
  <si>
    <t>F00022</t>
  </si>
  <si>
    <t>F00023</t>
  </si>
  <si>
    <t>F00024</t>
  </si>
  <si>
    <t>F00025</t>
  </si>
  <si>
    <t>F00026</t>
  </si>
  <si>
    <t>F00027</t>
  </si>
  <si>
    <t>F00028</t>
  </si>
  <si>
    <t>F00029</t>
  </si>
  <si>
    <t>F00030</t>
  </si>
  <si>
    <t>F00031</t>
  </si>
  <si>
    <t>F00032</t>
  </si>
  <si>
    <t>F00033</t>
  </si>
  <si>
    <t>F00034</t>
  </si>
  <si>
    <t>F00035</t>
  </si>
  <si>
    <t>F00036</t>
  </si>
  <si>
    <t>F00037</t>
  </si>
  <si>
    <t>F00038</t>
  </si>
  <si>
    <t>F00039</t>
  </si>
  <si>
    <t>F00040</t>
  </si>
  <si>
    <t>F00041</t>
  </si>
  <si>
    <t>F00042</t>
  </si>
  <si>
    <t>F00043</t>
  </si>
  <si>
    <t>F00044</t>
  </si>
  <si>
    <t>F00045</t>
  </si>
  <si>
    <t>F00046</t>
  </si>
  <si>
    <t>F00047</t>
  </si>
  <si>
    <t>F00048</t>
  </si>
  <si>
    <t>F00049</t>
  </si>
  <si>
    <t>F00050</t>
  </si>
  <si>
    <t>F00051</t>
  </si>
  <si>
    <t>F00052</t>
  </si>
  <si>
    <t>F00053</t>
  </si>
  <si>
    <t>F00054</t>
  </si>
  <si>
    <t>F00055</t>
  </si>
  <si>
    <t>F00056</t>
  </si>
  <si>
    <t>F00057</t>
  </si>
  <si>
    <t>F00058</t>
  </si>
  <si>
    <t>F00059</t>
  </si>
  <si>
    <t>F00060</t>
  </si>
  <si>
    <t>F00061</t>
  </si>
  <si>
    <t>F00062</t>
  </si>
  <si>
    <t>F00063</t>
  </si>
  <si>
    <t>F00064</t>
  </si>
  <si>
    <t>F00065</t>
  </si>
  <si>
    <t>F00066</t>
  </si>
  <si>
    <t>F00067</t>
  </si>
  <si>
    <t>F00068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</si>
  <si>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</si>
  <si>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</si>
  <si>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</si>
  <si>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</si>
  <si>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</si>
  <si>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</si>
  <si>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</si>
  <si>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</si>
  <si>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</si>
  <si>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</si>
  <si>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</si>
  <si>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</si>
  <si>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</si>
  <si>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</si>
  <si>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</si>
  <si>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</si>
  <si>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</si>
  <si>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</si>
  <si>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</si>
  <si>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</si>
  <si>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</si>
  <si>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</si>
  <si>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</si>
  <si>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</si>
  <si>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</si>
  <si>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</si>
  <si>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</si>
  <si>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</si>
  <si>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</si>
  <si>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</si>
  <si>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</si>
  <si>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</si>
  <si>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</si>
  <si>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</si>
  <si>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</si>
  <si>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</si>
  <si>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</si>
  <si>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</si>
  <si>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</si>
  <si>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</si>
  <si>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</si>
  <si>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</si>
  <si>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</si>
  <si>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</si>
  <si>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</si>
  <si>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</si>
  <si>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</si>
  <si>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</si>
  <si>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</si>
  <si>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</si>
  <si>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</si>
  <si>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</si>
  <si>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</si>
  <si>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</si>
  <si>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</si>
  <si>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</si>
  <si>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</si>
  <si>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</si>
  <si>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</si>
  <si>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</si>
  <si>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</si>
  <si>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</si>
  <si>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</si>
  <si>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</si>
  <si>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</si>
  <si>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F00134</t>
  </si>
  <si>
    <t>F00135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</si>
  <si>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</si>
  <si>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</si>
  <si>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</si>
  <si>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</si>
  <si>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</si>
  <si>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</si>
  <si>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</si>
  <si>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</si>
  <si>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</si>
  <si>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</si>
  <si>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F00146</t>
  </si>
  <si>
    <t>F00147</t>
  </si>
  <si>
    <t>F00148</t>
  </si>
  <si>
    <t>F00149</t>
  </si>
  <si>
    <t>F00150</t>
  </si>
  <si>
    <t>F00151</t>
  </si>
  <si>
    <t>F00152</t>
  </si>
  <si>
    <t>F00153</t>
  </si>
  <si>
    <t>F00154</t>
  </si>
  <si>
    <t>F00155</t>
  </si>
  <si>
    <t>F00156</t>
  </si>
  <si>
    <t>F00157</t>
  </si>
  <si>
    <t>F00158</t>
  </si>
  <si>
    <t>F00159</t>
  </si>
  <si>
    <t>F00160</t>
  </si>
  <si>
    <t>F00161</t>
  </si>
  <si>
    <t>F00162</t>
  </si>
  <si>
    <t>F00163</t>
  </si>
  <si>
    <t>F00164</t>
  </si>
  <si>
    <t>F00165</t>
  </si>
  <si>
    <t>F00166</t>
  </si>
  <si>
    <t>F00167</t>
  </si>
  <si>
    <t>F00168</t>
  </si>
  <si>
    <t>F00169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</si>
  <si>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</si>
  <si>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</si>
  <si>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</si>
  <si>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</si>
  <si>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</si>
  <si>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</si>
  <si>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</si>
  <si>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</si>
  <si>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</si>
  <si>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</si>
  <si>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</si>
  <si>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</si>
  <si>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</si>
  <si>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</si>
  <si>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</si>
  <si>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</si>
  <si>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</si>
  <si>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</si>
  <si>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</si>
  <si>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</si>
  <si>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</si>
  <si>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</si>
  <si>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</si>
  <si>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</si>
  <si>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</si>
  <si>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</si>
  <si>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</si>
  <si>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</si>
  <si>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</si>
  <si>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</si>
  <si>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</si>
  <si>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</si>
  <si>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</si>
  <si>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</si>
  <si>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</si>
  <si>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</si>
  <si>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</si>
  <si>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</si>
  <si>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</si>
  <si>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</si>
  <si>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</si>
  <si>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</si>
  <si>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</si>
  <si>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</si>
  <si>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</si>
  <si>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</si>
  <si>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</si>
  <si>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</si>
  <si>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</si>
  <si>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</si>
  <si>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</si>
  <si>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</si>
  <si>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</si>
  <si>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</si>
  <si>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</si>
  <si>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</si>
  <si>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</si>
  <si>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</si>
  <si>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</si>
  <si>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</si>
  <si>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F00230</t>
  </si>
  <si>
    <t>F00231</t>
  </si>
  <si>
    <t>F00232</t>
  </si>
  <si>
    <t>F00233</t>
  </si>
  <si>
    <t>F00234</t>
  </si>
  <si>
    <t>F00235</t>
  </si>
  <si>
    <t>F00236</t>
  </si>
  <si>
    <t>F00237</t>
  </si>
  <si>
    <t>F00238</t>
  </si>
  <si>
    <t>F00239</t>
  </si>
  <si>
    <t>F00240</t>
  </si>
  <si>
    <t>F00241</t>
  </si>
  <si>
    <t>F00242</t>
  </si>
  <si>
    <t>F00243</t>
  </si>
  <si>
    <t>F00244</t>
  </si>
  <si>
    <t>F00245</t>
  </si>
  <si>
    <t>F00246</t>
  </si>
  <si>
    <t>F00247</t>
  </si>
  <si>
    <t>F00248</t>
  </si>
  <si>
    <t>F00249</t>
  </si>
  <si>
    <t>F00250</t>
  </si>
  <si>
    <t>F00251</t>
  </si>
  <si>
    <t>F00252</t>
  </si>
  <si>
    <t>F00253</t>
  </si>
  <si>
    <t>F00254</t>
  </si>
  <si>
    <t>F00255</t>
  </si>
  <si>
    <t>F00256</t>
  </si>
  <si>
    <t>F00257</t>
  </si>
  <si>
    <t>F00258</t>
  </si>
  <si>
    <t>F00259</t>
  </si>
  <si>
    <t>F00260</t>
  </si>
  <si>
    <t>F00261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</si>
  <si>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</si>
  <si>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</si>
  <si>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</si>
  <si>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</si>
  <si>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</si>
  <si>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</si>
  <si>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</si>
  <si>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</si>
  <si>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</si>
  <si>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</si>
  <si>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</si>
  <si>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</si>
  <si>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</si>
  <si>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</si>
  <si>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</si>
  <si>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</si>
  <si>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</si>
  <si>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</si>
  <si>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</si>
  <si>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</si>
  <si>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</si>
  <si>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</si>
  <si>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</si>
  <si>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</si>
  <si>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</si>
  <si>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</si>
  <si>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</si>
  <si>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</si>
  <si>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</si>
  <si>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</si>
  <si>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</si>
  <si>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F00293</t>
  </si>
  <si>
    <t>F00294</t>
  </si>
  <si>
    <t>F00295</t>
  </si>
  <si>
    <t>F00296</t>
  </si>
  <si>
    <t>F00297</t>
  </si>
  <si>
    <t>F00298</t>
  </si>
  <si>
    <t>F00299</t>
  </si>
  <si>
    <t>F00300</t>
  </si>
  <si>
    <t>F00301</t>
  </si>
  <si>
    <t>F00302</t>
  </si>
  <si>
    <t>F00303</t>
  </si>
  <si>
    <t>F00304</t>
  </si>
  <si>
    <t>F00305</t>
  </si>
  <si>
    <t>F00306</t>
  </si>
  <si>
    <t>F00307</t>
  </si>
  <si>
    <t>F00308</t>
  </si>
  <si>
    <t>F00309</t>
  </si>
  <si>
    <t>F00310</t>
  </si>
  <si>
    <t>F00311</t>
  </si>
  <si>
    <t>F00312</t>
  </si>
  <si>
    <t>F00313</t>
  </si>
  <si>
    <t>F00314</t>
  </si>
  <si>
    <t>F00315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</si>
  <si>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</si>
  <si>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</si>
  <si>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</si>
  <si>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</si>
  <si>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</si>
  <si>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</si>
  <si>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</si>
  <si>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</si>
  <si>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</si>
  <si>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</si>
  <si>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F00326</t>
  </si>
  <si>
    <t>F00327</t>
  </si>
  <si>
    <t>F00328</t>
  </si>
  <si>
    <t>F00329</t>
  </si>
  <si>
    <t>F00330</t>
  </si>
  <si>
    <t>F00331</t>
  </si>
  <si>
    <t>F00332</t>
  </si>
  <si>
    <t>F00333</t>
  </si>
  <si>
    <t>F00334</t>
  </si>
  <si>
    <t>F00335</t>
  </si>
  <si>
    <t>F00336</t>
  </si>
  <si>
    <t>F00337</t>
  </si>
  <si>
    <t>F00338</t>
  </si>
  <si>
    <t>F00339</t>
  </si>
  <si>
    <t>F00340</t>
  </si>
  <si>
    <t>F00341</t>
  </si>
  <si>
    <t>F00342</t>
  </si>
  <si>
    <t>F00343</t>
  </si>
  <si>
    <t>F00344</t>
  </si>
  <si>
    <t>F00345</t>
  </si>
  <si>
    <t>F00346</t>
  </si>
  <si>
    <t>F00347</t>
  </si>
  <si>
    <t>F00348</t>
  </si>
  <si>
    <t>F00349</t>
  </si>
  <si>
    <t>F00350</t>
  </si>
  <si>
    <t>F00351</t>
  </si>
  <si>
    <t>F00352</t>
  </si>
  <si>
    <t>F00353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</si>
  <si>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</si>
  <si>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</si>
  <si>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</si>
  <si>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</si>
  <si>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</si>
  <si>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</si>
  <si>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</si>
  <si>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</si>
  <si>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</si>
  <si>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</si>
  <si>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</si>
  <si>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</si>
  <si>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</si>
  <si>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</si>
  <si>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</si>
  <si>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</si>
  <si>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</si>
  <si>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</si>
  <si>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</si>
  <si>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</si>
  <si>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</si>
  <si>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</si>
  <si>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</si>
  <si>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</si>
  <si>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</si>
  <si>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</si>
  <si>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</si>
  <si>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</si>
  <si>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</si>
  <si>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</si>
  <si>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</si>
  <si>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</si>
  <si>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</si>
  <si>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</si>
  <si>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</si>
  <si>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</si>
  <si>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</si>
  <si>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</si>
  <si>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</si>
  <si>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</si>
  <si>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</si>
  <si>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</si>
  <si>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</si>
  <si>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</si>
  <si>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</si>
  <si>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</si>
  <si>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</si>
  <si>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</si>
  <si>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</si>
  <si>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</si>
  <si>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</si>
  <si>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</si>
  <si>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</si>
  <si>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</si>
  <si>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</si>
  <si>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</si>
  <si>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</si>
  <si>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</si>
  <si>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</si>
  <si>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</si>
  <si>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</si>
  <si>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</si>
  <si>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</si>
  <si>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</si>
  <si>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</si>
  <si>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</si>
  <si>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</si>
  <si>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</si>
  <si>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</si>
  <si>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</si>
  <si>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</si>
  <si>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</si>
  <si>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</si>
  <si>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</si>
  <si>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</si>
  <si>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</si>
  <si>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</si>
  <si>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</si>
  <si>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</si>
  <si>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</si>
  <si>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</si>
  <si>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</si>
  <si>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</si>
  <si>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</si>
  <si>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</si>
  <si>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</si>
  <si>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</si>
  <si>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</si>
  <si>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</si>
  <si>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</si>
  <si>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</si>
  <si>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</si>
  <si>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</si>
  <si>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</si>
  <si>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</si>
  <si>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</si>
  <si>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</si>
  <si>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</si>
  <si>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</si>
  <si>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</si>
  <si>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</si>
  <si>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</si>
  <si>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</si>
  <si>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</si>
  <si>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</si>
  <si>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</si>
  <si>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</si>
  <si>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</si>
  <si>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</si>
  <si>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</si>
  <si>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</si>
  <si>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</si>
  <si>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</si>
  <si>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</si>
  <si>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</si>
  <si>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</si>
  <si>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</si>
  <si>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</si>
  <si>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F00472</t>
  </si>
  <si>
    <t>F00473</t>
  </si>
  <si>
    <t>F00474</t>
  </si>
  <si>
    <t>F00475</t>
  </si>
  <si>
    <t>F00476</t>
  </si>
  <si>
    <t>F00477</t>
  </si>
  <si>
    <t>F00478</t>
  </si>
  <si>
    <t>F00479</t>
  </si>
  <si>
    <t>F00480</t>
  </si>
  <si>
    <t>F00481</t>
  </si>
  <si>
    <t>F00482</t>
  </si>
  <si>
    <t>F00483</t>
  </si>
  <si>
    <t>F00484</t>
  </si>
  <si>
    <t>F00485</t>
  </si>
  <si>
    <t>F00486</t>
  </si>
  <si>
    <t>F00487</t>
  </si>
  <si>
    <t>F00488</t>
  </si>
  <si>
    <t>F00489</t>
  </si>
  <si>
    <t>F00490</t>
  </si>
  <si>
    <t>F00491</t>
  </si>
  <si>
    <t>F00492</t>
  </si>
  <si>
    <t>F00493</t>
  </si>
  <si>
    <t>F00494</t>
  </si>
  <si>
    <t>F00495</t>
  </si>
  <si>
    <t>F00496</t>
  </si>
  <si>
    <t>F00497</t>
  </si>
  <si>
    <t>F00498</t>
  </si>
  <si>
    <t>F00499</t>
  </si>
  <si>
    <t>F00500</t>
  </si>
  <si>
    <t>F00501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</si>
  <si>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</si>
  <si>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</si>
  <si>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</si>
  <si>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</si>
  <si>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</si>
  <si>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</si>
  <si>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</si>
  <si>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</si>
  <si>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</si>
  <si>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</si>
  <si>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</si>
  <si>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</si>
  <si>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</si>
  <si>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</si>
  <si>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</si>
  <si>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</si>
  <si>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</si>
  <si>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</si>
  <si>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</si>
  <si>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</si>
  <si>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</si>
  <si>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</si>
  <si>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</si>
  <si>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</si>
  <si>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</si>
  <si>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</si>
  <si>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</si>
  <si>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</si>
  <si>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</si>
  <si>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</si>
  <si>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</si>
  <si>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</si>
  <si>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</si>
  <si>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</si>
  <si>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</si>
  <si>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</si>
  <si>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</si>
  <si>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</si>
  <si>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</si>
  <si>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</si>
  <si>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</si>
  <si>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</si>
  <si>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</si>
  <si>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</si>
  <si>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</si>
  <si>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</si>
  <si>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</si>
  <si>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</si>
  <si>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</si>
  <si>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</si>
  <si>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</si>
  <si>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</si>
  <si>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</si>
  <si>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</si>
  <si>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</si>
  <si>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</si>
  <si>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</si>
  <si>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</si>
  <si>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</si>
  <si>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</si>
  <si>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</si>
  <si>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</si>
  <si>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</si>
  <si>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</si>
  <si>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</si>
  <si>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</si>
  <si>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</si>
  <si>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</si>
  <si>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</si>
  <si>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</si>
  <si>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</si>
  <si>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</si>
  <si>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</si>
  <si>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</si>
  <si>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</si>
  <si>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</si>
  <si>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</si>
  <si>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</si>
  <si>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</si>
  <si>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</si>
  <si>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</si>
  <si>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</si>
  <si>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</si>
  <si>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</si>
  <si>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</si>
  <si>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</si>
  <si>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</si>
  <si>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</si>
  <si>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</si>
  <si>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</si>
  <si>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</si>
  <si>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</si>
  <si>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</si>
  <si>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</si>
  <si>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</si>
  <si>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</si>
  <si>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</si>
  <si>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</si>
  <si>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</si>
  <si>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</si>
  <si>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</si>
  <si>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</si>
  <si>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</si>
  <si>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</si>
  <si>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</si>
  <si>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F00607</t>
  </si>
  <si>
    <t>F00608</t>
  </si>
  <si>
    <t>F00609</t>
  </si>
  <si>
    <t>F00610</t>
  </si>
  <si>
    <t>F00611</t>
  </si>
  <si>
    <t>F00612</t>
  </si>
  <si>
    <t>F00613</t>
  </si>
  <si>
    <t>F00614</t>
  </si>
  <si>
    <t>F00615</t>
  </si>
  <si>
    <t>F00616</t>
  </si>
  <si>
    <t>F00617</t>
  </si>
  <si>
    <t>F00618</t>
  </si>
  <si>
    <t>F00619</t>
  </si>
  <si>
    <t>F00620</t>
  </si>
  <si>
    <t>F00621</t>
  </si>
  <si>
    <t>F00622</t>
  </si>
  <si>
    <t>F00623</t>
  </si>
  <si>
    <t>F00624</t>
  </si>
  <si>
    <t>F00625</t>
  </si>
  <si>
    <t>F00626</t>
  </si>
  <si>
    <t>F00627</t>
  </si>
  <si>
    <t>F00628</t>
  </si>
  <si>
    <t>F00629</t>
  </si>
  <si>
    <t>F00630</t>
  </si>
  <si>
    <t>F00631</t>
  </si>
  <si>
    <t>F00632</t>
  </si>
  <si>
    <t>F00633</t>
  </si>
  <si>
    <t>F00634</t>
  </si>
  <si>
    <t>F00635</t>
  </si>
  <si>
    <t>F00636</t>
  </si>
  <si>
    <t>F00637</t>
  </si>
  <si>
    <t>F00638</t>
  </si>
  <si>
    <t>F00639</t>
  </si>
  <si>
    <t>F00640</t>
  </si>
  <si>
    <t>F00641</t>
  </si>
  <si>
    <t>F00642</t>
  </si>
  <si>
    <t>F00643</t>
  </si>
  <si>
    <t>F00644</t>
  </si>
  <si>
    <t>F00645</t>
  </si>
  <si>
    <t>F00646</t>
  </si>
  <si>
    <t>F00647</t>
  </si>
  <si>
    <t>F00648</t>
  </si>
  <si>
    <t>F00649</t>
  </si>
  <si>
    <t>F00650</t>
  </si>
  <si>
    <t>F00651</t>
  </si>
  <si>
    <t>F00652</t>
  </si>
  <si>
    <t>F00653</t>
  </si>
  <si>
    <t>F00654</t>
  </si>
  <si>
    <t>F00655</t>
  </si>
  <si>
    <t>F00656</t>
  </si>
  <si>
    <t>F00657</t>
  </si>
  <si>
    <t>F00658</t>
  </si>
  <si>
    <t>F00659</t>
  </si>
  <si>
    <t>F00660</t>
  </si>
  <si>
    <t>F00661</t>
  </si>
  <si>
    <t>F00662</t>
  </si>
  <si>
    <t>F00663</t>
  </si>
  <si>
    <t>F00664</t>
  </si>
  <si>
    <t>F00665</t>
  </si>
  <si>
    <t>F00666</t>
  </si>
  <si>
    <t>F00667</t>
  </si>
  <si>
    <t>F00668</t>
  </si>
  <si>
    <t>F00669</t>
  </si>
  <si>
    <t>F00670</t>
  </si>
  <si>
    <t>F00671</t>
  </si>
  <si>
    <t>F00672</t>
  </si>
  <si>
    <t>F00673</t>
  </si>
  <si>
    <t>F00674</t>
  </si>
  <si>
    <t>F00675</t>
  </si>
  <si>
    <t>F00676</t>
  </si>
  <si>
    <t>F00677</t>
  </si>
  <si>
    <t>F00678</t>
  </si>
  <si>
    <t>F00679</t>
  </si>
  <si>
    <t>F00680</t>
  </si>
  <si>
    <t>F00681</t>
  </si>
  <si>
    <t>F00682</t>
  </si>
  <si>
    <t>F00683</t>
  </si>
  <si>
    <t>F00684</t>
  </si>
  <si>
    <t>F00685</t>
  </si>
  <si>
    <t>F00686</t>
  </si>
  <si>
    <t>F00687</t>
  </si>
  <si>
    <t>F00688</t>
  </si>
  <si>
    <t>F00689</t>
  </si>
  <si>
    <t>F00690</t>
  </si>
  <si>
    <t>F00691</t>
  </si>
  <si>
    <t>F00692</t>
  </si>
  <si>
    <t>F00693</t>
  </si>
  <si>
    <t>F00694</t>
  </si>
  <si>
    <t>F00695</t>
  </si>
  <si>
    <t>F00696</t>
  </si>
  <si>
    <t>F00697</t>
  </si>
  <si>
    <t>F00698</t>
  </si>
  <si>
    <t>F00699</t>
  </si>
  <si>
    <t>F00700</t>
  </si>
  <si>
    <t>F00701</t>
  </si>
  <si>
    <t>F00702</t>
  </si>
  <si>
    <t>F00703</t>
  </si>
  <si>
    <t>F00704</t>
  </si>
  <si>
    <t>F00705</t>
  </si>
  <si>
    <t>F00706</t>
  </si>
  <si>
    <t>F00707</t>
  </si>
  <si>
    <t>F00708</t>
  </si>
  <si>
    <t>F00709</t>
  </si>
  <si>
    <t>F00710</t>
  </si>
  <si>
    <t>F00711</t>
  </si>
  <si>
    <t>F00712</t>
  </si>
  <si>
    <t>F00713</t>
  </si>
  <si>
    <t>F00714</t>
  </si>
  <si>
    <t>F00715</t>
  </si>
  <si>
    <t>F00716</t>
  </si>
  <si>
    <t>F00717</t>
  </si>
  <si>
    <t>F00718</t>
  </si>
  <si>
    <t>F00719</t>
  </si>
  <si>
    <t>F00720</t>
  </si>
  <si>
    <t>F00721</t>
  </si>
  <si>
    <t>F00722</t>
  </si>
  <si>
    <t>F00723</t>
  </si>
  <si>
    <t>F00724</t>
  </si>
  <si>
    <t>F00725</t>
  </si>
  <si>
    <t>F00726</t>
  </si>
  <si>
    <t>F00727</t>
  </si>
  <si>
    <t>F00728</t>
  </si>
  <si>
    <t>F00729</t>
  </si>
  <si>
    <t>F00730</t>
  </si>
  <si>
    <t>F00731</t>
  </si>
  <si>
    <t>F00732</t>
  </si>
  <si>
    <t>F00733</t>
  </si>
  <si>
    <t>F00734</t>
  </si>
  <si>
    <t>F00735</t>
  </si>
  <si>
    <t>F00736</t>
  </si>
  <si>
    <t>F00737</t>
  </si>
  <si>
    <t>F00738</t>
  </si>
  <si>
    <t>F00739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</si>
  <si>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</si>
  <si>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</si>
  <si>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</si>
  <si>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</si>
  <si>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</si>
  <si>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</si>
  <si>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</si>
  <si>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</si>
  <si>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</si>
  <si>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</si>
  <si>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</si>
  <si>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</si>
  <si>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</si>
  <si>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</si>
  <si>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</si>
  <si>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</si>
  <si>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</si>
  <si>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</si>
  <si>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</si>
  <si>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</si>
  <si>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</si>
  <si>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</si>
  <si>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</si>
  <si>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</si>
  <si>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</si>
  <si>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</si>
  <si>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</si>
  <si>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</si>
  <si>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</si>
  <si>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</si>
  <si>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</si>
  <si>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</si>
  <si>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</si>
  <si>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</si>
  <si>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</si>
  <si>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</si>
  <si>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</si>
  <si>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</si>
  <si>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</si>
  <si>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</si>
  <si>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</si>
  <si>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</si>
  <si>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</si>
  <si>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</si>
  <si>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</si>
  <si>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</si>
  <si>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</si>
  <si>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</si>
  <si>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</si>
  <si>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</si>
  <si>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</si>
  <si>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</si>
  <si>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</si>
  <si>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</si>
  <si>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</si>
  <si>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</si>
  <si>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F00796</t>
  </si>
  <si>
    <t>F00797</t>
  </si>
  <si>
    <t>F00798</t>
  </si>
  <si>
    <t>F00799</t>
  </si>
  <si>
    <t>F00800</t>
  </si>
  <si>
    <t>F00801</t>
  </si>
  <si>
    <t>F00802</t>
  </si>
  <si>
    <t>F00803</t>
  </si>
  <si>
    <t>F00804</t>
  </si>
  <si>
    <t>F00805</t>
  </si>
  <si>
    <t>F00806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</si>
  <si>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</si>
  <si>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</si>
  <si>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</si>
  <si>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</si>
  <si>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</si>
  <si>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</si>
  <si>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</si>
  <si>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</si>
  <si>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</si>
  <si>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</si>
  <si>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</si>
  <si>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</si>
  <si>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</si>
  <si>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</si>
  <si>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</si>
  <si>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</si>
  <si>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</si>
  <si>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</si>
  <si>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</si>
  <si>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</si>
  <si>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</si>
  <si>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</si>
  <si>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</si>
  <si>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</si>
  <si>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</si>
  <si>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</si>
  <si>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</si>
  <si>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</si>
  <si>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</si>
  <si>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</si>
  <si>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</si>
  <si>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</si>
  <si>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</si>
  <si>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</si>
  <si>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</si>
  <si>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</si>
  <si>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</si>
  <si>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</si>
  <si>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</si>
  <si>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</si>
  <si>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</si>
  <si>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</si>
  <si>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</si>
  <si>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</si>
  <si>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</si>
  <si>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</si>
  <si>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</si>
  <si>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</si>
  <si>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</si>
  <si>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</si>
  <si>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</si>
  <si>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</si>
  <si>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</si>
  <si>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</si>
  <si>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</si>
  <si>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</si>
  <si>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</si>
  <si>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</si>
  <si>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</si>
  <si>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</si>
  <si>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</si>
  <si>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</si>
  <si>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</si>
  <si>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</si>
  <si>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</si>
  <si>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</si>
  <si>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</si>
  <si>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</si>
  <si>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</si>
  <si>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</si>
  <si>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</si>
  <si>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</si>
  <si>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</si>
  <si>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</si>
  <si>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</si>
  <si>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</si>
  <si>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</si>
  <si>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</si>
  <si>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</si>
  <si>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</si>
  <si>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</si>
  <si>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</si>
  <si>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</si>
  <si>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</si>
  <si>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</si>
  <si>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</si>
  <si>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</si>
  <si>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</si>
  <si>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</si>
  <si>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</si>
  <si>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</si>
  <si>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</si>
  <si>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</si>
  <si>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</si>
  <si>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</si>
  <si>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</si>
  <si>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</si>
  <si>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</si>
  <si>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</si>
  <si>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</si>
  <si>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</si>
  <si>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</si>
  <si>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</si>
  <si>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</si>
  <si>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</si>
  <si>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</si>
  <si>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</si>
  <si>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</si>
  <si>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</si>
  <si>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</si>
  <si>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</si>
  <si>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</si>
  <si>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</si>
  <si>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</si>
  <si>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</si>
  <si>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</si>
  <si>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</si>
  <si>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</si>
  <si>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</si>
  <si>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</si>
  <si>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</si>
  <si>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</si>
  <si>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</si>
  <si>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</si>
  <si>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</si>
  <si>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</si>
  <si>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</si>
  <si>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</si>
  <si>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</si>
  <si>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</si>
  <si>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</si>
  <si>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</si>
  <si>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</si>
  <si>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</si>
  <si>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</si>
  <si>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</si>
  <si>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</si>
  <si>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</si>
  <si>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</si>
  <si>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</si>
  <si>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</si>
  <si>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</si>
  <si>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</si>
  <si>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</si>
  <si>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</si>
  <si>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</si>
  <si>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</si>
  <si>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</si>
  <si>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</si>
  <si>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</si>
  <si>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</si>
  <si>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</si>
  <si>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</si>
  <si>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</si>
  <si>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F00961</t>
  </si>
  <si>
    <t>F00962</t>
  </si>
  <si>
    <t>F00963</t>
  </si>
  <si>
    <t>F00964</t>
  </si>
  <si>
    <t>F00965</t>
  </si>
  <si>
    <t>F00966</t>
  </si>
  <si>
    <t>F00967</t>
  </si>
  <si>
    <t>F00968</t>
  </si>
  <si>
    <t>F00969</t>
  </si>
  <si>
    <t>F00970</t>
  </si>
  <si>
    <t>F00971</t>
  </si>
  <si>
    <t>F00972</t>
  </si>
  <si>
    <t>F00973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</si>
  <si>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</si>
  <si>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</si>
  <si>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</si>
  <si>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</si>
  <si>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</si>
  <si>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</si>
  <si>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</si>
  <si>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</si>
  <si>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</si>
  <si>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</si>
  <si>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</si>
  <si>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</si>
  <si>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</si>
  <si>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</si>
  <si>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</si>
  <si>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</si>
  <si>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</si>
  <si>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</si>
  <si>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</si>
  <si>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</si>
  <si>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</si>
  <si>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</si>
  <si>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</si>
  <si>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</si>
  <si>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F00998</t>
  </si>
  <si>
    <t>F00999</t>
  </si>
  <si>
    <t>F01000</t>
  </si>
  <si>
    <t>F01001</t>
  </si>
  <si>
    <t>F01002</t>
  </si>
  <si>
    <t>F01003</t>
  </si>
  <si>
    <t>F01004</t>
  </si>
  <si>
    <t>F01005</t>
  </si>
  <si>
    <t>F01006</t>
  </si>
  <si>
    <t>F01007</t>
  </si>
  <si>
    <t>F01008</t>
  </si>
  <si>
    <t>F01009</t>
  </si>
  <si>
    <t>F01010</t>
  </si>
  <si>
    <t>F01011</t>
  </si>
  <si>
    <t>F01012</t>
  </si>
  <si>
    <t>F01013</t>
  </si>
  <si>
    <t>F01014</t>
  </si>
  <si>
    <t>F01015</t>
  </si>
  <si>
    <t>F01016</t>
  </si>
  <si>
    <t>F01017</t>
  </si>
  <si>
    <t>F01018</t>
  </si>
  <si>
    <t>F01019</t>
  </si>
  <si>
    <t>F01020</t>
  </si>
  <si>
    <t>F01021</t>
  </si>
  <si>
    <t>F01022</t>
  </si>
  <si>
    <t>F01023</t>
  </si>
  <si>
    <t>F01024</t>
  </si>
  <si>
    <t>F01025</t>
  </si>
  <si>
    <t>F01026</t>
  </si>
  <si>
    <t>F01027</t>
  </si>
  <si>
    <t>F01028</t>
  </si>
  <si>
    <t>F01029</t>
  </si>
  <si>
    <t>F01030</t>
  </si>
  <si>
    <t>F01031</t>
  </si>
  <si>
    <t>F01032</t>
  </si>
  <si>
    <t>F01033</t>
  </si>
  <si>
    <t>F01034</t>
  </si>
  <si>
    <t>F01035</t>
  </si>
  <si>
    <t>F01036</t>
  </si>
  <si>
    <t>F01037</t>
  </si>
  <si>
    <t>F01038</t>
  </si>
  <si>
    <t>F01039</t>
  </si>
  <si>
    <t>F01040</t>
  </si>
  <si>
    <t>F01041</t>
  </si>
  <si>
    <t>F01042</t>
  </si>
  <si>
    <t>F01043</t>
  </si>
  <si>
    <t>F01044</t>
  </si>
  <si>
    <t>F01045</t>
  </si>
  <si>
    <t>F01046</t>
  </si>
  <si>
    <t>F01047</t>
  </si>
  <si>
    <t>F01048</t>
  </si>
  <si>
    <t>F01049</t>
  </si>
  <si>
    <t>F01050</t>
  </si>
  <si>
    <t>F01051</t>
  </si>
  <si>
    <t>F01052</t>
  </si>
  <si>
    <t>F01053</t>
  </si>
  <si>
    <t>F01054</t>
  </si>
  <si>
    <t>F01055</t>
  </si>
  <si>
    <t>F01056</t>
  </si>
  <si>
    <t>F01057</t>
  </si>
  <si>
    <t>F01058</t>
  </si>
  <si>
    <t>F01059</t>
  </si>
  <si>
    <t>F01060</t>
  </si>
  <si>
    <t>F01061</t>
  </si>
  <si>
    <t>F01062</t>
  </si>
  <si>
    <t>F01063</t>
  </si>
  <si>
    <t>F01064</t>
  </si>
  <si>
    <t>F01065</t>
  </si>
  <si>
    <t>F01066</t>
  </si>
  <si>
    <t>F01067</t>
  </si>
  <si>
    <t>F01068</t>
  </si>
  <si>
    <t>F01069</t>
  </si>
  <si>
    <t>F01070</t>
  </si>
  <si>
    <t>F01071</t>
  </si>
  <si>
    <t>F01072</t>
  </si>
  <si>
    <t>F01073</t>
  </si>
  <si>
    <t>F01074</t>
  </si>
  <si>
    <t>F01075</t>
  </si>
  <si>
    <t>F01076</t>
  </si>
  <si>
    <t>F01077</t>
  </si>
  <si>
    <t>F01078</t>
  </si>
  <si>
    <t>F01079</t>
  </si>
  <si>
    <t>F01080</t>
  </si>
  <si>
    <t>F01081</t>
  </si>
  <si>
    <t>F01082</t>
  </si>
  <si>
    <t>F01083</t>
  </si>
  <si>
    <t>F01084</t>
  </si>
  <si>
    <t>F01085</t>
  </si>
  <si>
    <t>F01086</t>
  </si>
  <si>
    <t>F01087</t>
  </si>
  <si>
    <t>F01088</t>
  </si>
  <si>
    <t>F01089</t>
  </si>
  <si>
    <t>F01090</t>
  </si>
  <si>
    <t>F01091</t>
  </si>
  <si>
    <t>F01092</t>
  </si>
  <si>
    <t>F01093</t>
  </si>
  <si>
    <t>F01094</t>
  </si>
  <si>
    <t>F01095</t>
  </si>
  <si>
    <t>F01096</t>
  </si>
  <si>
    <t>F01097</t>
  </si>
  <si>
    <t>F01098</t>
  </si>
  <si>
    <t>F01099</t>
  </si>
  <si>
    <t>F01100</t>
  </si>
  <si>
    <t>F01101</t>
  </si>
  <si>
    <t>F01102</t>
  </si>
  <si>
    <t>F01103</t>
  </si>
  <si>
    <t>F01104</t>
  </si>
  <si>
    <t>F01105</t>
  </si>
  <si>
    <t>F01106</t>
  </si>
  <si>
    <t>F01107</t>
  </si>
  <si>
    <t>F01108</t>
  </si>
  <si>
    <t>F01109</t>
  </si>
  <si>
    <t>F01110</t>
  </si>
  <si>
    <t>F01111</t>
  </si>
  <si>
    <t>F01112</t>
  </si>
  <si>
    <t>F01113</t>
  </si>
  <si>
    <t>F01114</t>
  </si>
  <si>
    <t>F01115</t>
  </si>
  <si>
    <t>F01116</t>
  </si>
  <si>
    <t>F01117</t>
  </si>
  <si>
    <t>F01118</t>
  </si>
  <si>
    <t>F01119</t>
  </si>
  <si>
    <t>F01120</t>
  </si>
  <si>
    <t>F01121</t>
  </si>
  <si>
    <t>F01122</t>
  </si>
  <si>
    <t>F01123</t>
  </si>
  <si>
    <t>F01124</t>
  </si>
  <si>
    <t>F01125</t>
  </si>
  <si>
    <t>F01126</t>
  </si>
  <si>
    <t>F01127</t>
  </si>
  <si>
    <t>F01128</t>
  </si>
  <si>
    <t>F01129</t>
  </si>
  <si>
    <t>F01130</t>
  </si>
  <si>
    <t>F01131</t>
  </si>
  <si>
    <t>F01132</t>
  </si>
  <si>
    <t>F01133</t>
  </si>
  <si>
    <t>F01134</t>
  </si>
  <si>
    <t>F01135</t>
  </si>
  <si>
    <t>F01136</t>
  </si>
  <si>
    <t>F01137</t>
  </si>
  <si>
    <t>F01138</t>
  </si>
  <si>
    <t>F01139</t>
  </si>
  <si>
    <t>F01140</t>
  </si>
  <si>
    <t>F01141</t>
  </si>
  <si>
    <t>F01142</t>
  </si>
  <si>
    <t>F01143</t>
  </si>
  <si>
    <t>F01144</t>
  </si>
  <si>
    <t>F01145</t>
  </si>
  <si>
    <t>F01146</t>
  </si>
  <si>
    <t>F01147</t>
  </si>
  <si>
    <t>F01148</t>
  </si>
  <si>
    <t>F01149</t>
  </si>
  <si>
    <t>F01150</t>
  </si>
  <si>
    <t>F01151</t>
  </si>
  <si>
    <t>F01152</t>
  </si>
  <si>
    <t>F01153</t>
  </si>
  <si>
    <t>F01154</t>
  </si>
  <si>
    <t>F01155</t>
  </si>
  <si>
    <t>F01156</t>
  </si>
  <si>
    <t>F01157</t>
  </si>
  <si>
    <t>F01158</t>
  </si>
  <si>
    <t>F01159</t>
  </si>
  <si>
    <t>F01160</t>
  </si>
  <si>
    <t>F01161</t>
  </si>
  <si>
    <t>F01162</t>
  </si>
  <si>
    <t>F01163</t>
  </si>
  <si>
    <t>F01164</t>
  </si>
  <si>
    <t>F01165</t>
  </si>
  <si>
    <t>F01166</t>
  </si>
  <si>
    <t>F01167</t>
  </si>
  <si>
    <t>F01168</t>
  </si>
  <si>
    <t>F01169</t>
  </si>
  <si>
    <t>F01170</t>
  </si>
  <si>
    <t>F01171</t>
  </si>
  <si>
    <t>F01172</t>
  </si>
  <si>
    <t>F01173</t>
  </si>
  <si>
    <t>F01174</t>
  </si>
  <si>
    <t>F01175</t>
  </si>
  <si>
    <t>F01176</t>
  </si>
  <si>
    <t>F01177</t>
  </si>
  <si>
    <t>F01178</t>
  </si>
  <si>
    <t>F01179</t>
  </si>
  <si>
    <t>F01180</t>
  </si>
  <si>
    <t>F01181</t>
  </si>
  <si>
    <t>F01182</t>
  </si>
  <si>
    <t>F01183</t>
  </si>
  <si>
    <t>F01184</t>
  </si>
  <si>
    <t>F01185</t>
  </si>
  <si>
    <t>F01186</t>
  </si>
  <si>
    <t>F01187</t>
  </si>
  <si>
    <t>F01188</t>
  </si>
  <si>
    <t>F01189</t>
  </si>
  <si>
    <t>F01190</t>
  </si>
  <si>
    <t>F01191</t>
  </si>
  <si>
    <t>F01192</t>
  </si>
  <si>
    <t>F01193</t>
  </si>
  <si>
    <t>F01194</t>
  </si>
  <si>
    <t>F01195</t>
  </si>
  <si>
    <t>F01196</t>
  </si>
  <si>
    <t>F01197</t>
  </si>
  <si>
    <t>F01198</t>
  </si>
  <si>
    <t>F01199</t>
  </si>
  <si>
    <t>F01200</t>
  </si>
  <si>
    <t>F01201</t>
  </si>
  <si>
    <t>F01202</t>
  </si>
  <si>
    <t>F01203</t>
  </si>
  <si>
    <t>F01204</t>
  </si>
  <si>
    <t>F01205</t>
  </si>
  <si>
    <t>F01206</t>
  </si>
  <si>
    <t>F01207</t>
  </si>
  <si>
    <t>F01208</t>
  </si>
  <si>
    <t>F01209</t>
  </si>
  <si>
    <t>F01210</t>
  </si>
  <si>
    <t>F01211</t>
  </si>
  <si>
    <t>F01212</t>
  </si>
  <si>
    <t>F01213</t>
  </si>
  <si>
    <t>F01214</t>
  </si>
  <si>
    <t>F01215</t>
  </si>
  <si>
    <t>F01216</t>
  </si>
  <si>
    <t>F01217</t>
  </si>
  <si>
    <t>F01218</t>
  </si>
  <si>
    <t>F01219</t>
  </si>
  <si>
    <t>F01220</t>
  </si>
  <si>
    <t>F01221</t>
  </si>
  <si>
    <t>F01222</t>
  </si>
  <si>
    <t>F01223</t>
  </si>
  <si>
    <t>F01224</t>
  </si>
  <si>
    <t>F01225</t>
  </si>
  <si>
    <t>F01226</t>
  </si>
  <si>
    <t>F01227</t>
  </si>
  <si>
    <t>F01228</t>
  </si>
  <si>
    <t>F01229</t>
  </si>
  <si>
    <t>F01230</t>
  </si>
  <si>
    <t>F01231</t>
  </si>
  <si>
    <t>F01232</t>
  </si>
  <si>
    <t>F01233</t>
  </si>
  <si>
    <t>F01234</t>
  </si>
  <si>
    <t>F01235</t>
  </si>
  <si>
    <t>F01236</t>
  </si>
  <si>
    <t>F01237</t>
  </si>
  <si>
    <t>F01238</t>
  </si>
  <si>
    <t>F01239</t>
  </si>
  <si>
    <t>F01240</t>
  </si>
  <si>
    <t>F01241</t>
  </si>
  <si>
    <t>F01242</t>
  </si>
  <si>
    <t>F01243</t>
  </si>
  <si>
    <t>F01244</t>
  </si>
  <si>
    <t>F01245</t>
  </si>
  <si>
    <t>F01246</t>
  </si>
  <si>
    <t>F01247</t>
  </si>
  <si>
    <t>F01248</t>
  </si>
  <si>
    <t>F01249</t>
  </si>
  <si>
    <t>F01250</t>
  </si>
  <si>
    <t>F01251</t>
  </si>
  <si>
    <t>F01252</t>
  </si>
  <si>
    <t>F01253</t>
  </si>
  <si>
    <t>F01254</t>
  </si>
  <si>
    <t>F01255</t>
  </si>
  <si>
    <t>F01256</t>
  </si>
  <si>
    <t>F01257</t>
  </si>
  <si>
    <t>F01258</t>
  </si>
  <si>
    <t>F01259</t>
  </si>
  <si>
    <t>F01260</t>
  </si>
  <si>
    <t>F01261</t>
  </si>
  <si>
    <t>F01262</t>
  </si>
  <si>
    <t>F01263</t>
  </si>
  <si>
    <t>F01264</t>
  </si>
  <si>
    <t>F01265</t>
  </si>
  <si>
    <t>F01266</t>
  </si>
  <si>
    <t>F01267</t>
  </si>
  <si>
    <t>F01268</t>
  </si>
  <si>
    <t>F01269</t>
  </si>
  <si>
    <t>F01270</t>
  </si>
  <si>
    <t>F01271</t>
  </si>
  <si>
    <t>F01272</t>
  </si>
  <si>
    <t>F01273</t>
  </si>
  <si>
    <t>F01274</t>
  </si>
  <si>
    <t>F01275</t>
  </si>
  <si>
    <t>F01276</t>
  </si>
  <si>
    <t>F01277</t>
  </si>
  <si>
    <t>F01278</t>
  </si>
  <si>
    <t>F01279</t>
  </si>
  <si>
    <t>F01280</t>
  </si>
  <si>
    <t>F01281</t>
  </si>
  <si>
    <t>F01282</t>
  </si>
  <si>
    <t>F01283</t>
  </si>
  <si>
    <t>F01284</t>
  </si>
  <si>
    <t>F01285</t>
  </si>
  <si>
    <t>F01286</t>
  </si>
  <si>
    <t>F01287</t>
  </si>
  <si>
    <t>F01288</t>
  </si>
  <si>
    <t>F01289</t>
  </si>
  <si>
    <t>F01290</t>
  </si>
  <si>
    <t>F01291</t>
  </si>
  <si>
    <t>F01292</t>
  </si>
  <si>
    <t>F01293</t>
  </si>
  <si>
    <t>F01294</t>
  </si>
  <si>
    <t>F01295</t>
  </si>
  <si>
    <t>F01296</t>
  </si>
  <si>
    <t>F01297</t>
  </si>
  <si>
    <t>F01298</t>
  </si>
  <si>
    <t>F01299</t>
  </si>
  <si>
    <t>F01300</t>
  </si>
  <si>
    <t>F01301</t>
  </si>
  <si>
    <t>F01302</t>
  </si>
  <si>
    <t>F01303</t>
  </si>
  <si>
    <t>F01304</t>
  </si>
  <si>
    <t>F01305</t>
  </si>
  <si>
    <t>F01306</t>
  </si>
  <si>
    <t>F01307</t>
  </si>
  <si>
    <t>F01308</t>
  </si>
  <si>
    <t>F01309</t>
  </si>
  <si>
    <t>F01310</t>
  </si>
  <si>
    <t>F01311</t>
  </si>
  <si>
    <t>F01312</t>
  </si>
  <si>
    <t>F01313</t>
  </si>
  <si>
    <t>F01314</t>
  </si>
  <si>
    <t>F01315</t>
  </si>
  <si>
    <t>F01316</t>
  </si>
  <si>
    <t>F01317</t>
  </si>
  <si>
    <t>F01318</t>
  </si>
  <si>
    <t>F01319</t>
  </si>
  <si>
    <t>F01320</t>
  </si>
  <si>
    <t>F01321</t>
  </si>
  <si>
    <t>F01322</t>
  </si>
  <si>
    <t>F01323</t>
  </si>
  <si>
    <t>F01324</t>
  </si>
  <si>
    <t>F01325</t>
  </si>
  <si>
    <t>F01326</t>
  </si>
  <si>
    <t>F01327</t>
  </si>
  <si>
    <t>F01328</t>
  </si>
  <si>
    <t>F01329</t>
  </si>
  <si>
    <t>F01330</t>
  </si>
  <si>
    <t>F01331</t>
  </si>
  <si>
    <t>F01332</t>
  </si>
  <si>
    <t>F01333</t>
  </si>
  <si>
    <t>F01334</t>
  </si>
  <si>
    <t>F01335</t>
  </si>
  <si>
    <t>F01336</t>
  </si>
  <si>
    <t>F01337</t>
  </si>
  <si>
    <t>F01338</t>
  </si>
  <si>
    <t>F01339</t>
  </si>
  <si>
    <t>F01340</t>
  </si>
  <si>
    <t>F01341</t>
  </si>
  <si>
    <t>F01342</t>
  </si>
  <si>
    <t>F01343</t>
  </si>
  <si>
    <t>F01344</t>
  </si>
  <si>
    <t>F01345</t>
  </si>
  <si>
    <t>F01346</t>
  </si>
  <si>
    <t>F01347</t>
  </si>
  <si>
    <t>F01348</t>
  </si>
  <si>
    <t>F01349</t>
  </si>
  <si>
    <t>F01350</t>
  </si>
  <si>
    <t>F01351</t>
  </si>
  <si>
    <t>F01352</t>
  </si>
  <si>
    <t>F01353</t>
  </si>
  <si>
    <t>F01354</t>
  </si>
  <si>
    <t>F01355</t>
  </si>
  <si>
    <t>F01356</t>
  </si>
  <si>
    <t>F01357</t>
  </si>
  <si>
    <t>F01358</t>
  </si>
  <si>
    <t>F01359</t>
  </si>
  <si>
    <t>F01360</t>
  </si>
  <si>
    <t>F01361</t>
  </si>
  <si>
    <t>F01362</t>
  </si>
  <si>
    <t>F01363</t>
  </si>
  <si>
    <t>F01364</t>
  </si>
  <si>
    <t>F01365</t>
  </si>
  <si>
    <t>F01366</t>
  </si>
  <si>
    <t>F01367</t>
  </si>
  <si>
    <t>F01368</t>
  </si>
  <si>
    <t>F01369</t>
  </si>
  <si>
    <t>F01370</t>
  </si>
  <si>
    <t>F01371</t>
  </si>
  <si>
    <t>F01372</t>
  </si>
  <si>
    <t>F01373</t>
  </si>
  <si>
    <t>F01374</t>
  </si>
  <si>
    <t>F01375</t>
  </si>
  <si>
    <t>F01376</t>
  </si>
  <si>
    <t>F01377</t>
  </si>
  <si>
    <t>F01378</t>
  </si>
  <si>
    <t>F01379</t>
  </si>
  <si>
    <t>F01380</t>
  </si>
  <si>
    <t>F01381</t>
  </si>
  <si>
    <t>F01382</t>
  </si>
  <si>
    <t>F01383</t>
  </si>
  <si>
    <t>F01384</t>
  </si>
  <si>
    <t>F01385</t>
  </si>
  <si>
    <t>F01386</t>
  </si>
  <si>
    <t>F01387</t>
  </si>
  <si>
    <t>F01388</t>
  </si>
  <si>
    <t>F01389</t>
  </si>
  <si>
    <t>F01390</t>
  </si>
  <si>
    <t>F01391</t>
  </si>
  <si>
    <t>F01392</t>
  </si>
  <si>
    <t>F01393</t>
  </si>
  <si>
    <t>F01394</t>
  </si>
  <si>
    <t>F01395</t>
  </si>
  <si>
    <t>F01396</t>
  </si>
  <si>
    <t>F01397</t>
  </si>
  <si>
    <t>F01398</t>
  </si>
  <si>
    <t>F01399</t>
  </si>
  <si>
    <t>F01400</t>
  </si>
  <si>
    <t>F01401</t>
  </si>
  <si>
    <t>F01402</t>
  </si>
  <si>
    <t>F01403</t>
  </si>
  <si>
    <t>F01404</t>
  </si>
  <si>
    <t>F01405</t>
  </si>
  <si>
    <t>F01406</t>
  </si>
  <si>
    <t>F01407</t>
  </si>
  <si>
    <t>F01408</t>
  </si>
  <si>
    <t>F01409</t>
  </si>
  <si>
    <t>F01410</t>
  </si>
  <si>
    <t>F01411</t>
  </si>
  <si>
    <t>F01412</t>
  </si>
  <si>
    <t>F01413</t>
  </si>
  <si>
    <t>F01414</t>
  </si>
  <si>
    <t>F01415</t>
  </si>
  <si>
    <t>F01416</t>
  </si>
  <si>
    <t>F01417</t>
  </si>
  <si>
    <t>F01418</t>
  </si>
  <si>
    <t>F01419</t>
  </si>
  <si>
    <t>F01420</t>
  </si>
  <si>
    <t>F01421</t>
  </si>
  <si>
    <t>F01422</t>
  </si>
  <si>
    <t>F01423</t>
  </si>
  <si>
    <t>F01424</t>
  </si>
  <si>
    <t>F01425</t>
  </si>
  <si>
    <t>F01426</t>
  </si>
  <si>
    <t>F01427</t>
  </si>
  <si>
    <t>F01428</t>
  </si>
  <si>
    <t>F01429</t>
  </si>
  <si>
    <t>F01430</t>
  </si>
  <si>
    <t>F01431</t>
  </si>
  <si>
    <t>F01432</t>
  </si>
  <si>
    <t>F01433</t>
  </si>
  <si>
    <t>F01434</t>
  </si>
  <si>
    <t>F01435</t>
  </si>
  <si>
    <t>F01436</t>
  </si>
  <si>
    <t>F01437</t>
  </si>
  <si>
    <t>F01438</t>
  </si>
  <si>
    <t>F01439</t>
  </si>
  <si>
    <t>F01440</t>
  </si>
  <si>
    <t>F01441</t>
  </si>
  <si>
    <t>F01442</t>
  </si>
  <si>
    <t>F01443</t>
  </si>
  <si>
    <t>F01444</t>
  </si>
  <si>
    <t>F01445</t>
  </si>
  <si>
    <t>F01446</t>
  </si>
  <si>
    <t>F01447</t>
  </si>
  <si>
    <t>F01448</t>
  </si>
  <si>
    <t>F01449</t>
  </si>
  <si>
    <t>F01450</t>
  </si>
  <si>
    <t>F01451</t>
  </si>
  <si>
    <t>F01452</t>
  </si>
  <si>
    <t>F01453</t>
  </si>
  <si>
    <t>F01454</t>
  </si>
  <si>
    <t>F01455</t>
  </si>
  <si>
    <t>F01456</t>
  </si>
  <si>
    <t>F01457</t>
  </si>
  <si>
    <t>F01458</t>
  </si>
  <si>
    <t>F01459</t>
  </si>
  <si>
    <t>F01460</t>
  </si>
  <si>
    <t>F01461</t>
  </si>
  <si>
    <t>F01462</t>
  </si>
  <si>
    <t>F01463</t>
  </si>
  <si>
    <t>F01464</t>
  </si>
  <si>
    <t>F01465</t>
  </si>
  <si>
    <t>F01466</t>
  </si>
  <si>
    <t>F01467</t>
  </si>
  <si>
    <t>F01468</t>
  </si>
  <si>
    <t>F01469</t>
  </si>
  <si>
    <t>F01470</t>
  </si>
  <si>
    <t>F01471</t>
  </si>
  <si>
    <t>F01472</t>
  </si>
  <si>
    <t>F01473</t>
  </si>
  <si>
    <t>F01474</t>
  </si>
  <si>
    <t>F01475</t>
  </si>
  <si>
    <t>F01476</t>
  </si>
  <si>
    <t>F01477</t>
  </si>
  <si>
    <t>F01478</t>
  </si>
  <si>
    <t>F01479</t>
  </si>
  <si>
    <t>F01480</t>
  </si>
  <si>
    <t>F01481</t>
  </si>
  <si>
    <t>F01482</t>
  </si>
  <si>
    <t>F01483</t>
  </si>
  <si>
    <t>F01484</t>
  </si>
  <si>
    <t>F01485</t>
  </si>
  <si>
    <t>F01486</t>
  </si>
  <si>
    <t>F01487</t>
  </si>
  <si>
    <t>F01488</t>
  </si>
  <si>
    <t>F01489</t>
  </si>
  <si>
    <t>F01490</t>
  </si>
  <si>
    <t>F01491</t>
  </si>
  <si>
    <t>F01492</t>
  </si>
  <si>
    <t>F01493</t>
  </si>
  <si>
    <t>F01494</t>
  </si>
  <si>
    <t>F01495</t>
  </si>
  <si>
    <t>F01496</t>
  </si>
  <si>
    <t>F01497</t>
  </si>
  <si>
    <t>F01498</t>
  </si>
  <si>
    <t>F01499</t>
  </si>
  <si>
    <t>F01500</t>
  </si>
  <si>
    <t>F01501</t>
  </si>
  <si>
    <t>F01502</t>
  </si>
  <si>
    <t>F01503</t>
  </si>
  <si>
    <t>F01504</t>
  </si>
  <si>
    <t>F01505</t>
  </si>
  <si>
    <t>F01506</t>
  </si>
  <si>
    <t>Payment Type</t>
  </si>
  <si>
    <t>Credit</t>
  </si>
  <si>
    <t>Cash</t>
  </si>
  <si>
    <t>Single Total</t>
  </si>
  <si>
    <t>RANK.EQ</t>
  </si>
  <si>
    <t xml:space="preserve">RANK.EQ </t>
  </si>
  <si>
    <t>RANK.AVG</t>
  </si>
  <si>
    <t>Excel 2010 &amp; &lt;</t>
  </si>
  <si>
    <t>RANK .AVG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</si>
</sst>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n">
        <color theme="4" tint="-0.2499465926084170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ck">
        <color theme="4" tint="-0.2499465926084170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ck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ck">
        <color theme="4" tint="-0.24994659260841701"/>
      </bottom>
      <diagonal/>
    </border>
    <border>
      <left/>
      <right/>
      <top style="thin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0.3999755851924192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pivotButton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wrapText="1"/>
    </xf>
  </cellXfs>
  <cellStyles count="1">
    <cellStyle name="Normal" xfId="0" builtinId="0"/>
  </cellStyles>
  <dxfs count="79"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4" formatCode="_-&quot;$&quot;* #,##0_-;\-&quot;$&quot;* #,##0_-;_-&quot;$&quot;* &quot;-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family val="2"/>
      </font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left style="thin">
          <color theme="4" tint="-0.24994659260841701"/>
        </left>
        <right style="thick">
          <color theme="4" tint="-0.24994659260841701"/>
        </right>
        <top style="thin">
          <color theme="4" tint="-0.24994659260841701"/>
        </top>
        <bottom style="thick">
          <color theme="4" tint="-0.24994659260841701"/>
        </bottom>
      </border>
    </dxf>
    <dxf>
      <border>
        <top style="thin">
          <color indexed="64"/>
        </top>
        <bottom style="medium">
          <color indexed="64"/>
        </bottom>
      </border>
    </dxf>
    <dxf>
      <border>
        <top style="thin">
          <color indexed="64"/>
        </top>
        <bottom style="medium">
          <color indexed="64"/>
        </bottom>
      </border>
    </dxf>
    <dxf>
      <border>
        <top style="thin">
          <color indexed="64"/>
        </top>
        <bottom style="medium">
          <color indexed="64"/>
        </bottom>
      </border>
    </dxf>
    <dxf>
      <border>
        <top style="thin">
          <color indexed="64"/>
        </top>
        <bottom style="medium">
          <color indexed="64"/>
        </bottom>
      </border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6"/>
        <family val="2"/>
      </font>
    </dxf>
    <dxf>
      <font>
        <sz val="16"/>
        <family val="2"/>
      </font>
    </dxf>
    <dxf>
      <font>
        <sz val="16"/>
        <family val="2"/>
      </font>
    </dxf>
    <dxf>
      <font>
        <sz val="16"/>
        <family val="2"/>
      </font>
    </dxf>
    <dxf>
      <font>
        <sz val="16"/>
        <family val="2"/>
      </font>
    </dxf>
    <dxf>
      <font>
        <sz val="16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4"/>
        <family val="2"/>
      </font>
    </dxf>
    <dxf>
      <font>
        <sz val="12"/>
        <family val="2"/>
      </font>
    </dxf>
    <dxf>
      <font>
        <sz val="12"/>
        <family val="2"/>
      </font>
    </dxf>
    <dxf>
      <font>
        <sz val="12"/>
        <family val="2"/>
      </font>
    </dxf>
    <dxf>
      <font>
        <sz val="12"/>
        <family val="2"/>
      </font>
    </dxf>
    <dxf>
      <font>
        <sz val="12"/>
        <family val="2"/>
      </font>
    </dxf>
    <dxf>
      <font>
        <sz val="12"/>
        <family val="2"/>
      </font>
    </dxf>
    <dxf>
      <alignment horizontal="center"/>
    </dxf>
    <dxf>
      <numFmt numFmtId="165" formatCode="0.0"/>
    </dxf>
    <dxf>
      <numFmt numFmtId="1" formatCode="0"/>
    </dxf>
    <dxf>
      <numFmt numFmtId="1" formatCode="0"/>
    </dxf>
    <dxf>
      <numFmt numFmtId="165" formatCode="0.0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vertical="bottom"/>
    </dxf>
    <dxf>
      <alignment horizontal="center"/>
    </dxf>
    <dxf>
      <alignment horizontal="general"/>
    </dxf>
    <dxf>
      <font>
        <sz val="12"/>
        <family val="2"/>
      </font>
    </dxf>
    <dxf>
      <font>
        <sz val="11"/>
        <family val="2"/>
      </font>
    </dxf>
    <dxf>
      <font>
        <sz val="10"/>
        <family val="2"/>
      </font>
    </dxf>
    <dxf>
      <font>
        <sz val="9"/>
        <family val="2"/>
      </font>
    </dxf>
    <dxf>
      <font>
        <sz val="8"/>
        <family val="2"/>
      </font>
    </dxf>
    <dxf>
      <font>
        <sz val="9"/>
        <family val="2"/>
      </font>
    </dxf>
    <dxf>
      <font>
        <sz val="10"/>
        <family val="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0.0"/>
    </dxf>
    <dxf>
      <numFmt numFmtId="2" formatCode="0.00"/>
    </dxf>
    <dxf>
      <alignment vertical="center"/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54429</xdr:colOff>
      <xdr:row>3</xdr:row>
      <xdr:rowOff>176893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11865429" cy="748393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3600">
              <a:solidFill>
                <a:schemeClr val="bg1"/>
              </a:solidFill>
            </a:rPr>
            <a:t>How Add Rank in Pivot Table In Excel Using Different Methods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28575</xdr:rowOff>
    </xdr:from>
    <xdr:to>
      <xdr:col>11</xdr:col>
      <xdr:colOff>237429</xdr:colOff>
      <xdr:row>10</xdr:row>
      <xdr:rowOff>66456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219075"/>
          <a:ext cx="5571429" cy="1752381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2</xdr:col>
      <xdr:colOff>476250</xdr:colOff>
      <xdr:row>10</xdr:row>
      <xdr:rowOff>66675</xdr:rowOff>
    </xdr:from>
    <xdr:to>
      <xdr:col>3</xdr:col>
      <xdr:colOff>381000</xdr:colOff>
      <xdr:row>15</xdr:row>
      <xdr:rowOff>104775</xdr:rowOff>
    </xdr:to>
    <xdr:cxnSp macro="">
      <xdr:nvCxnSpPr>
        <xdr:cNvPr id="4" name="Curved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rot="16200000" flipH="1">
          <a:off x="1457325" y="2209800"/>
          <a:ext cx="990600" cy="514350"/>
        </a:xfrm>
        <a:prstGeom prst="curvedConnector3">
          <a:avLst>
            <a:gd name="adj1" fmla="val 49038"/>
          </a:avLst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10</xdr:row>
      <xdr:rowOff>47624</xdr:rowOff>
    </xdr:from>
    <xdr:to>
      <xdr:col>6</xdr:col>
      <xdr:colOff>104775</xdr:colOff>
      <xdr:row>13</xdr:row>
      <xdr:rowOff>76200</xdr:rowOff>
    </xdr:to>
    <xdr:cxnSp macro="">
      <xdr:nvCxnSpPr>
        <xdr:cNvPr id="6" name="Curved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16200000" flipH="1">
          <a:off x="3300412" y="2090737"/>
          <a:ext cx="600076" cy="323850"/>
        </a:xfrm>
        <a:prstGeom prst="curvedConnector3">
          <a:avLst>
            <a:gd name="adj1" fmla="val 50000"/>
          </a:avLst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523875</xdr:colOff>
      <xdr:row>10</xdr:row>
      <xdr:rowOff>47625</xdr:rowOff>
    </xdr:from>
    <xdr:to>
      <xdr:col>10</xdr:col>
      <xdr:colOff>238125</xdr:colOff>
      <xdr:row>13</xdr:row>
      <xdr:rowOff>76201</xdr:rowOff>
    </xdr:to>
    <xdr:cxnSp macro="">
      <xdr:nvCxnSpPr>
        <xdr:cNvPr id="9" name="Curved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rot="16200000" flipH="1">
          <a:off x="5872162" y="2090738"/>
          <a:ext cx="600076" cy="323850"/>
        </a:xfrm>
        <a:prstGeom prst="curvedConnector3">
          <a:avLst>
            <a:gd name="adj1" fmla="val 50000"/>
          </a:avLst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15</xdr:row>
      <xdr:rowOff>142875</xdr:rowOff>
    </xdr:from>
    <xdr:to>
      <xdr:col>5</xdr:col>
      <xdr:colOff>209550</xdr:colOff>
      <xdr:row>19</xdr:row>
      <xdr:rowOff>133350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790700" y="3000375"/>
          <a:ext cx="14668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Category for which you want 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to rank.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219075</xdr:colOff>
      <xdr:row>13</xdr:row>
      <xdr:rowOff>95250</xdr:rowOff>
    </xdr:from>
    <xdr:to>
      <xdr:col>7</xdr:col>
      <xdr:colOff>466725</xdr:colOff>
      <xdr:row>17</xdr:row>
      <xdr:rowOff>85725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267075" y="2571750"/>
          <a:ext cx="14668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Value you want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 to use in in ranking.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323850</xdr:colOff>
      <xdr:row>13</xdr:row>
      <xdr:rowOff>47625</xdr:rowOff>
    </xdr:from>
    <xdr:to>
      <xdr:col>10</xdr:col>
      <xdr:colOff>571500</xdr:colOff>
      <xdr:row>18</xdr:row>
      <xdr:rowOff>114300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5200650" y="2524125"/>
          <a:ext cx="1466850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Enter the formula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alibri" panose="020F0502020204030204" pitchFamily="34" charset="0"/>
              <a:cs typeface="Arial" panose="020B0604020202020204" pitchFamily="34" charset="0"/>
            </a:rPr>
            <a:t> in this column &amp; drag to the end.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Champs.com" refreshedDate="42447.678341203704" createdVersion="6" refreshedVersion="6" minRefreshableVersion="3" recordCount="1506" xr:uid="{00000000-000A-0000-FFFF-FFFF04000000}">
  <cacheSource type="worksheet">
    <worksheetSource name="Table1"/>
  </cacheSource>
  <cacheFields count="12">
    <cacheField name="Invoive No" numFmtId="0">
      <sharedItems/>
    </cacheField>
    <cacheField name="Employee" numFmtId="0">
      <sharedItems/>
    </cacheField>
    <cacheField name="Month" numFmtId="0">
      <sharedItems count="12">
        <s v="Jan"/>
        <s v="Feb"/>
        <s v="Mar"/>
        <s v="Apr"/>
        <s v="May"/>
        <s v="Jun"/>
        <s v="Jul"/>
        <s v="Aug"/>
        <s v="Sep"/>
        <s v="Oct"/>
        <s v="Nov"/>
        <s v="Dec"/>
      </sharedItems>
    </cacheField>
    <cacheField name="Product" numFmtId="0">
      <sharedItems/>
    </cacheField>
    <cacheField name="Quantity" numFmtId="0">
      <sharedItems containsSemiMixedTypes="0" containsString="0" containsNumber="1" containsInteger="1" minValue="1" maxValue="1"/>
    </cacheField>
    <cacheField name="Amount" numFmtId="164">
      <sharedItems containsSemiMixedTypes="0" containsString="0" containsNumber="1" containsInteger="1" minValue="180" maxValue="220"/>
    </cacheField>
    <cacheField name="Payment Type" numFmtId="0">
      <sharedItems/>
    </cacheField>
    <cacheField name="Single Total" numFmtId="0">
      <sharedItems containsMixedTypes="1" containsNumber="1" containsInteger="1" minValue="71" maxValue="348"/>
    </cacheField>
    <cacheField name="RANK.EQ" numFmtId="0">
      <sharedItems containsSemiMixedTypes="0" containsString="0" containsNumber="1" containsInteger="1" minValue="0" maxValue="12"/>
    </cacheField>
    <cacheField name="RANK.EQ2" numFmtId="0">
      <sharedItems containsSemiMixedTypes="0" containsString="0" containsNumber="1" minValue="0" maxValue="12"/>
    </cacheField>
    <cacheField name="RANK" numFmtId="0">
      <sharedItems containsSemiMixedTypes="0" containsString="0" containsNumber="1" containsInteger="1" minValue="0" maxValue="12"/>
    </cacheField>
    <cacheField name="Rank " numFmtId="0" formula=" 1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06">
  <r>
    <s v="F00001"/>
    <s v="Sales Executive-3"/>
    <x v="0"/>
    <s v="Product-1"/>
    <n v="1"/>
    <n v="199"/>
    <s v="Credit"/>
    <n v="110"/>
    <n v="8"/>
    <n v="8"/>
    <n v="8"/>
  </r>
  <r>
    <s v="F00002"/>
    <s v="Sales Executive-1"/>
    <x v="0"/>
    <s v="Product-1"/>
    <n v="1"/>
    <n v="199"/>
    <s v="Cash"/>
    <s v=""/>
    <n v="0"/>
    <n v="0"/>
    <n v="0"/>
  </r>
  <r>
    <s v="F00003"/>
    <s v="Sales Executive-3"/>
    <x v="0"/>
    <s v="Product-3"/>
    <n v="1"/>
    <n v="220"/>
    <s v="Cash"/>
    <s v=""/>
    <n v="0"/>
    <n v="0"/>
    <n v="0"/>
  </r>
  <r>
    <s v="F00004"/>
    <s v="Sales Executive-2"/>
    <x v="0"/>
    <s v="Product-1"/>
    <n v="1"/>
    <n v="199"/>
    <s v="Cash"/>
    <s v=""/>
    <n v="0"/>
    <n v="0"/>
    <n v="0"/>
  </r>
  <r>
    <s v="F00005"/>
    <s v="Sales Executive-2"/>
    <x v="0"/>
    <s v="Product-3"/>
    <n v="1"/>
    <n v="220"/>
    <s v="Cash"/>
    <s v=""/>
    <n v="0"/>
    <n v="0"/>
    <n v="0"/>
  </r>
  <r>
    <s v="F00006"/>
    <s v="Sales Executive-3"/>
    <x v="0"/>
    <s v="Product-1"/>
    <n v="1"/>
    <n v="199"/>
    <s v="Cash"/>
    <s v=""/>
    <n v="0"/>
    <n v="0"/>
    <n v="0"/>
  </r>
  <r>
    <s v="F00007"/>
    <s v="Sales Executive-3"/>
    <x v="0"/>
    <s v="Product-3"/>
    <n v="1"/>
    <n v="220"/>
    <s v="Cash"/>
    <s v=""/>
    <n v="0"/>
    <n v="0"/>
    <n v="0"/>
  </r>
  <r>
    <s v="F00008"/>
    <s v="Sales Executive-3"/>
    <x v="0"/>
    <s v="Product-3"/>
    <n v="1"/>
    <n v="220"/>
    <s v="Credit"/>
    <s v=""/>
    <n v="0"/>
    <n v="0"/>
    <n v="0"/>
  </r>
  <r>
    <s v="F00009"/>
    <s v="Sales Executive-2"/>
    <x v="0"/>
    <s v="Product-3"/>
    <n v="1"/>
    <n v="220"/>
    <s v="Credit"/>
    <s v=""/>
    <n v="0"/>
    <n v="0"/>
    <n v="0"/>
  </r>
  <r>
    <s v="F00010"/>
    <s v="Sales Executive-3"/>
    <x v="0"/>
    <s v="Product-3"/>
    <n v="1"/>
    <n v="220"/>
    <s v="Cash"/>
    <s v=""/>
    <n v="0"/>
    <n v="0"/>
    <n v="0"/>
  </r>
  <r>
    <s v="F00011"/>
    <s v="Sales Executive-3"/>
    <x v="0"/>
    <s v="Product-3"/>
    <n v="1"/>
    <n v="220"/>
    <s v="Cash"/>
    <s v=""/>
    <n v="0"/>
    <n v="0"/>
    <n v="0"/>
  </r>
  <r>
    <s v="F00012"/>
    <s v="Sales Executive-3"/>
    <x v="0"/>
    <s v="Product-3"/>
    <n v="1"/>
    <n v="220"/>
    <s v="Credit"/>
    <s v=""/>
    <n v="0"/>
    <n v="0"/>
    <n v="0"/>
  </r>
  <r>
    <s v="F00013"/>
    <s v="Sales Executive-3"/>
    <x v="0"/>
    <s v="Product-1"/>
    <n v="1"/>
    <n v="199"/>
    <s v="Cash"/>
    <s v=""/>
    <n v="0"/>
    <n v="0"/>
    <n v="0"/>
  </r>
  <r>
    <s v="F00014"/>
    <s v="Sales Executive-1"/>
    <x v="0"/>
    <s v="Product-1"/>
    <n v="1"/>
    <n v="199"/>
    <s v="Credit"/>
    <s v=""/>
    <n v="0"/>
    <n v="0"/>
    <n v="0"/>
  </r>
  <r>
    <s v="F00015"/>
    <s v="Sales Executive-3"/>
    <x v="0"/>
    <s v="Product-1"/>
    <n v="1"/>
    <n v="199"/>
    <s v="Credit"/>
    <s v=""/>
    <n v="0"/>
    <n v="0"/>
    <n v="0"/>
  </r>
  <r>
    <s v="F00016"/>
    <s v="Sales Executive-3"/>
    <x v="0"/>
    <s v="Product-3"/>
    <n v="1"/>
    <n v="220"/>
    <s v="Cash"/>
    <s v=""/>
    <n v="0"/>
    <n v="0"/>
    <n v="0"/>
  </r>
  <r>
    <s v="F00017"/>
    <s v="Sales Executive-3"/>
    <x v="0"/>
    <s v="Product-1"/>
    <n v="1"/>
    <n v="199"/>
    <s v="Cash"/>
    <s v=""/>
    <n v="0"/>
    <n v="0"/>
    <n v="0"/>
  </r>
  <r>
    <s v="F00018"/>
    <s v="Sales Executive-1"/>
    <x v="0"/>
    <s v="Product-1"/>
    <n v="1"/>
    <n v="199"/>
    <s v="Cash"/>
    <s v=""/>
    <n v="0"/>
    <n v="0"/>
    <n v="0"/>
  </r>
  <r>
    <s v="F00019"/>
    <s v="Sales Executive-3"/>
    <x v="0"/>
    <s v="Product-3"/>
    <n v="1"/>
    <n v="220"/>
    <s v="Cash"/>
    <s v=""/>
    <n v="0"/>
    <n v="0"/>
    <n v="0"/>
  </r>
  <r>
    <s v="F00020"/>
    <s v="Sales Executive-3"/>
    <x v="0"/>
    <s v="Product-3"/>
    <n v="1"/>
    <n v="220"/>
    <s v="Cash"/>
    <s v=""/>
    <n v="0"/>
    <n v="0"/>
    <n v="0"/>
  </r>
  <r>
    <s v="F00021"/>
    <s v="Sales Executive-3"/>
    <x v="0"/>
    <s v="Product-3"/>
    <n v="1"/>
    <n v="220"/>
    <s v="Cash"/>
    <s v=""/>
    <n v="0"/>
    <n v="0"/>
    <n v="0"/>
  </r>
  <r>
    <s v="F00022"/>
    <s v="Sales Executive-3"/>
    <x v="0"/>
    <s v="Product-2"/>
    <n v="1"/>
    <n v="180"/>
    <s v="Credit"/>
    <s v=""/>
    <n v="0"/>
    <n v="0"/>
    <n v="0"/>
  </r>
  <r>
    <s v="F00023"/>
    <s v="Sales Executive-3"/>
    <x v="0"/>
    <s v="Product-3"/>
    <n v="1"/>
    <n v="220"/>
    <s v="Credit"/>
    <s v=""/>
    <n v="0"/>
    <n v="0"/>
    <n v="0"/>
  </r>
  <r>
    <s v="F00024"/>
    <s v="Sales Executive-1"/>
    <x v="0"/>
    <s v="Product-1"/>
    <n v="1"/>
    <n v="199"/>
    <s v="Cash"/>
    <s v=""/>
    <n v="0"/>
    <n v="0"/>
    <n v="0"/>
  </r>
  <r>
    <s v="F00025"/>
    <s v="Sales Executive-3"/>
    <x v="0"/>
    <s v="Product-1"/>
    <n v="1"/>
    <n v="199"/>
    <s v="Cash"/>
    <s v=""/>
    <n v="0"/>
    <n v="0"/>
    <n v="0"/>
  </r>
  <r>
    <s v="F00026"/>
    <s v="Sales Executive-3"/>
    <x v="0"/>
    <s v="Product-3"/>
    <n v="1"/>
    <n v="220"/>
    <s v="Credit"/>
    <s v=""/>
    <n v="0"/>
    <n v="0"/>
    <n v="0"/>
  </r>
  <r>
    <s v="F00027"/>
    <s v="Sales Executive-3"/>
    <x v="0"/>
    <s v="Product-2"/>
    <n v="1"/>
    <n v="180"/>
    <s v="Cash"/>
    <s v=""/>
    <n v="0"/>
    <n v="0"/>
    <n v="0"/>
  </r>
  <r>
    <s v="F00028"/>
    <s v="Sales Executive-3"/>
    <x v="0"/>
    <s v="Product-1"/>
    <n v="1"/>
    <n v="199"/>
    <s v="Credit"/>
    <s v=""/>
    <n v="0"/>
    <n v="0"/>
    <n v="0"/>
  </r>
  <r>
    <s v="F00029"/>
    <s v="Sales Executive-3"/>
    <x v="0"/>
    <s v="Product-1"/>
    <n v="1"/>
    <n v="199"/>
    <s v="Credit"/>
    <s v=""/>
    <n v="0"/>
    <n v="0"/>
    <n v="0"/>
  </r>
  <r>
    <s v="F00030"/>
    <s v="Sales Executive-1"/>
    <x v="0"/>
    <s v="Product-1"/>
    <n v="1"/>
    <n v="199"/>
    <s v="Cash"/>
    <s v=""/>
    <n v="0"/>
    <n v="0"/>
    <n v="0"/>
  </r>
  <r>
    <s v="F00031"/>
    <s v="Sales Executive-3"/>
    <x v="0"/>
    <s v="Product-3"/>
    <n v="1"/>
    <n v="220"/>
    <s v="Cash"/>
    <s v=""/>
    <n v="0"/>
    <n v="0"/>
    <n v="0"/>
  </r>
  <r>
    <s v="F00032"/>
    <s v="Sales Executive-3"/>
    <x v="0"/>
    <s v="Product-3"/>
    <n v="1"/>
    <n v="220"/>
    <s v="Cash"/>
    <s v=""/>
    <n v="0"/>
    <n v="0"/>
    <n v="0"/>
  </r>
  <r>
    <s v="F00033"/>
    <s v="Sales Executive-3"/>
    <x v="0"/>
    <s v="Product-3"/>
    <n v="1"/>
    <n v="220"/>
    <s v="Cash"/>
    <s v=""/>
    <n v="0"/>
    <n v="0"/>
    <n v="0"/>
  </r>
  <r>
    <s v="F00034"/>
    <s v="Sales Executive-3"/>
    <x v="0"/>
    <s v="Product-3"/>
    <n v="1"/>
    <n v="220"/>
    <s v="Cash"/>
    <s v=""/>
    <n v="0"/>
    <n v="0"/>
    <n v="0"/>
  </r>
  <r>
    <s v="F00035"/>
    <s v="Sales Executive-3"/>
    <x v="0"/>
    <s v="Product-2"/>
    <n v="1"/>
    <n v="180"/>
    <s v="Cash"/>
    <s v=""/>
    <n v="0"/>
    <n v="0"/>
    <n v="0"/>
  </r>
  <r>
    <s v="F00036"/>
    <s v="Sales Executive-2"/>
    <x v="0"/>
    <s v="Product-1"/>
    <n v="1"/>
    <n v="199"/>
    <s v="Credit"/>
    <s v=""/>
    <n v="0"/>
    <n v="0"/>
    <n v="0"/>
  </r>
  <r>
    <s v="F00037"/>
    <s v="Sales Executive-3"/>
    <x v="0"/>
    <s v="Product-2"/>
    <n v="1"/>
    <n v="180"/>
    <s v="Credit"/>
    <s v=""/>
    <n v="0"/>
    <n v="0"/>
    <n v="0"/>
  </r>
  <r>
    <s v="F00038"/>
    <s v="Sales Executive-3"/>
    <x v="0"/>
    <s v="Product-3"/>
    <n v="1"/>
    <n v="220"/>
    <s v="Cash"/>
    <s v=""/>
    <n v="0"/>
    <n v="0"/>
    <n v="0"/>
  </r>
  <r>
    <s v="F00039"/>
    <s v="Sales Executive-3"/>
    <x v="0"/>
    <s v="Product-1"/>
    <n v="1"/>
    <n v="199"/>
    <s v="Cash"/>
    <s v=""/>
    <n v="0"/>
    <n v="0"/>
    <n v="0"/>
  </r>
  <r>
    <s v="F00040"/>
    <s v="Sales Executive-3"/>
    <x v="0"/>
    <s v="Product-1"/>
    <n v="1"/>
    <n v="199"/>
    <s v="Credit"/>
    <s v=""/>
    <n v="0"/>
    <n v="0"/>
    <n v="0"/>
  </r>
  <r>
    <s v="F00041"/>
    <s v="Sales Executive-1"/>
    <x v="0"/>
    <s v="Product-3"/>
    <n v="1"/>
    <n v="220"/>
    <s v="Cash"/>
    <s v=""/>
    <n v="0"/>
    <n v="0"/>
    <n v="0"/>
  </r>
  <r>
    <s v="F00042"/>
    <s v="Sales Executive-3"/>
    <x v="0"/>
    <s v="Product-1"/>
    <n v="1"/>
    <n v="199"/>
    <s v="Credit"/>
    <s v=""/>
    <n v="0"/>
    <n v="0"/>
    <n v="0"/>
  </r>
  <r>
    <s v="F00043"/>
    <s v="Sales Executive-3"/>
    <x v="0"/>
    <s v="Product-2"/>
    <n v="1"/>
    <n v="180"/>
    <s v="Credit"/>
    <s v=""/>
    <n v="0"/>
    <n v="0"/>
    <n v="0"/>
  </r>
  <r>
    <s v="F00044"/>
    <s v="Sales Executive-3"/>
    <x v="0"/>
    <s v="Product-1"/>
    <n v="1"/>
    <n v="199"/>
    <s v="Cash"/>
    <s v=""/>
    <n v="0"/>
    <n v="0"/>
    <n v="0"/>
  </r>
  <r>
    <s v="F00045"/>
    <s v="Sales Executive-3"/>
    <x v="0"/>
    <s v="Product-1"/>
    <n v="1"/>
    <n v="199"/>
    <s v="Cash"/>
    <s v=""/>
    <n v="0"/>
    <n v="0"/>
    <n v="0"/>
  </r>
  <r>
    <s v="F00046"/>
    <s v="Sales Executive-3"/>
    <x v="0"/>
    <s v="Product-3"/>
    <n v="1"/>
    <n v="220"/>
    <s v="Cash"/>
    <s v=""/>
    <n v="0"/>
    <n v="0"/>
    <n v="0"/>
  </r>
  <r>
    <s v="F00047"/>
    <s v="Sales Executive-3"/>
    <x v="0"/>
    <s v="Product-3"/>
    <n v="1"/>
    <n v="220"/>
    <s v="Cash"/>
    <s v=""/>
    <n v="0"/>
    <n v="0"/>
    <n v="0"/>
  </r>
  <r>
    <s v="F00048"/>
    <s v="Sales Executive-3"/>
    <x v="0"/>
    <s v="Product-1"/>
    <n v="1"/>
    <n v="199"/>
    <s v="Cash"/>
    <s v=""/>
    <n v="0"/>
    <n v="0"/>
    <n v="0"/>
  </r>
  <r>
    <s v="F00049"/>
    <s v="Sales Executive-3"/>
    <x v="0"/>
    <s v="Product-1"/>
    <n v="1"/>
    <n v="199"/>
    <s v="Cash"/>
    <s v=""/>
    <n v="0"/>
    <n v="0"/>
    <n v="0"/>
  </r>
  <r>
    <s v="F00050"/>
    <s v="Sales Executive-3"/>
    <x v="0"/>
    <s v="Product-3"/>
    <n v="1"/>
    <n v="220"/>
    <s v="Credit"/>
    <s v=""/>
    <n v="0"/>
    <n v="0"/>
    <n v="0"/>
  </r>
  <r>
    <s v="F00051"/>
    <s v="Sales Executive-3"/>
    <x v="0"/>
    <s v="Product-1"/>
    <n v="1"/>
    <n v="199"/>
    <s v="Credit"/>
    <s v=""/>
    <n v="0"/>
    <n v="0"/>
    <n v="0"/>
  </r>
  <r>
    <s v="F00052"/>
    <s v="Sales Executive-3"/>
    <x v="0"/>
    <s v="Product-1"/>
    <n v="1"/>
    <n v="199"/>
    <s v="Cash"/>
    <s v=""/>
    <n v="0"/>
    <n v="0"/>
    <n v="0"/>
  </r>
  <r>
    <s v="F00053"/>
    <s v="Sales Executive-3"/>
    <x v="0"/>
    <s v="Product-1"/>
    <n v="1"/>
    <n v="199"/>
    <s v="Cash"/>
    <s v=""/>
    <n v="0"/>
    <n v="0"/>
    <n v="0"/>
  </r>
  <r>
    <s v="F00054"/>
    <s v="Sales Executive-3"/>
    <x v="0"/>
    <s v="Product-1"/>
    <n v="1"/>
    <n v="199"/>
    <s v="Credit"/>
    <s v=""/>
    <n v="0"/>
    <n v="0"/>
    <n v="0"/>
  </r>
  <r>
    <s v="F00055"/>
    <s v="Sales Executive-2"/>
    <x v="0"/>
    <s v="Product-2"/>
    <n v="1"/>
    <n v="180"/>
    <s v="Cash"/>
    <s v=""/>
    <n v="0"/>
    <n v="0"/>
    <n v="0"/>
  </r>
  <r>
    <s v="F00056"/>
    <s v="Sales Executive-3"/>
    <x v="0"/>
    <s v="Product-1"/>
    <n v="1"/>
    <n v="199"/>
    <s v="Credit"/>
    <s v=""/>
    <n v="0"/>
    <n v="0"/>
    <n v="0"/>
  </r>
  <r>
    <s v="F00057"/>
    <s v="Sales Executive-3"/>
    <x v="0"/>
    <s v="Product-3"/>
    <n v="1"/>
    <n v="220"/>
    <s v="Credit"/>
    <s v=""/>
    <n v="0"/>
    <n v="0"/>
    <n v="0"/>
  </r>
  <r>
    <s v="F00058"/>
    <s v="Sales Executive-3"/>
    <x v="0"/>
    <s v="Product-3"/>
    <n v="1"/>
    <n v="220"/>
    <s v="Cash"/>
    <s v=""/>
    <n v="0"/>
    <n v="0"/>
    <n v="0"/>
  </r>
  <r>
    <s v="F00059"/>
    <s v="Sales Executive-2"/>
    <x v="0"/>
    <s v="Product-3"/>
    <n v="1"/>
    <n v="220"/>
    <s v="Cash"/>
    <s v=""/>
    <n v="0"/>
    <n v="0"/>
    <n v="0"/>
  </r>
  <r>
    <s v="F00060"/>
    <s v="Sales Executive-1"/>
    <x v="0"/>
    <s v="Product-1"/>
    <n v="1"/>
    <n v="199"/>
    <s v="Cash"/>
    <s v=""/>
    <n v="0"/>
    <n v="0"/>
    <n v="0"/>
  </r>
  <r>
    <s v="F00061"/>
    <s v="Sales Executive-1"/>
    <x v="0"/>
    <s v="Product-1"/>
    <n v="1"/>
    <n v="199"/>
    <s v="Cash"/>
    <s v=""/>
    <n v="0"/>
    <n v="0"/>
    <n v="0"/>
  </r>
  <r>
    <s v="F00062"/>
    <s v="Sales Executive-3"/>
    <x v="0"/>
    <s v="Product-1"/>
    <n v="1"/>
    <n v="199"/>
    <s v="Cash"/>
    <s v=""/>
    <n v="0"/>
    <n v="0"/>
    <n v="0"/>
  </r>
  <r>
    <s v="F00063"/>
    <s v="Sales Executive-3"/>
    <x v="0"/>
    <s v="Product-1"/>
    <n v="1"/>
    <n v="199"/>
    <s v="Cash"/>
    <s v=""/>
    <n v="0"/>
    <n v="0"/>
    <n v="0"/>
  </r>
  <r>
    <s v="F00064"/>
    <s v="Sales Executive-3"/>
    <x v="0"/>
    <s v="Product-3"/>
    <n v="1"/>
    <n v="220"/>
    <s v="Credit"/>
    <s v=""/>
    <n v="0"/>
    <n v="0"/>
    <n v="0"/>
  </r>
  <r>
    <s v="F00065"/>
    <s v="Sales Executive-2"/>
    <x v="0"/>
    <s v="Product-1"/>
    <n v="1"/>
    <n v="199"/>
    <s v="Credit"/>
    <s v=""/>
    <n v="0"/>
    <n v="0"/>
    <n v="0"/>
  </r>
  <r>
    <s v="F00066"/>
    <s v="Sales Executive-3"/>
    <x v="0"/>
    <s v="Product-3"/>
    <n v="1"/>
    <n v="220"/>
    <s v="Cash"/>
    <s v=""/>
    <n v="0"/>
    <n v="0"/>
    <n v="0"/>
  </r>
  <r>
    <s v="F00067"/>
    <s v="Sales Executive-3"/>
    <x v="0"/>
    <s v="Product-2"/>
    <n v="1"/>
    <n v="180"/>
    <s v="Cash"/>
    <s v=""/>
    <n v="0"/>
    <n v="0"/>
    <n v="0"/>
  </r>
  <r>
    <s v="F00068"/>
    <s v="Sales Executive-2"/>
    <x v="0"/>
    <s v="Product-2"/>
    <n v="1"/>
    <n v="180"/>
    <s v="Credit"/>
    <s v=""/>
    <n v="0"/>
    <n v="0"/>
    <n v="0"/>
  </r>
  <r>
    <s v="F00069"/>
    <s v="Sales Executive-3"/>
    <x v="0"/>
    <s v="Product-3"/>
    <n v="1"/>
    <n v="220"/>
    <s v="Cash"/>
    <s v=""/>
    <n v="0"/>
    <n v="0"/>
    <n v="0"/>
  </r>
  <r>
    <s v="F00070"/>
    <s v="Sales Executive-3"/>
    <x v="0"/>
    <s v="Product-3"/>
    <n v="1"/>
    <n v="220"/>
    <s v="Credit"/>
    <s v=""/>
    <n v="0"/>
    <n v="0"/>
    <n v="0"/>
  </r>
  <r>
    <s v="F00071"/>
    <s v="Sales Executive-2"/>
    <x v="0"/>
    <s v="Product-3"/>
    <n v="1"/>
    <n v="220"/>
    <s v="Credit"/>
    <s v=""/>
    <n v="0"/>
    <n v="0"/>
    <n v="0"/>
  </r>
  <r>
    <s v="F00072"/>
    <s v="Sales Executive-3"/>
    <x v="0"/>
    <s v="Product-1"/>
    <n v="1"/>
    <n v="199"/>
    <s v="Cash"/>
    <s v=""/>
    <n v="0"/>
    <n v="0"/>
    <n v="0"/>
  </r>
  <r>
    <s v="F00073"/>
    <s v="Sales Executive-3"/>
    <x v="0"/>
    <s v="Product-3"/>
    <n v="1"/>
    <n v="220"/>
    <s v="Cash"/>
    <s v=""/>
    <n v="0"/>
    <n v="0"/>
    <n v="0"/>
  </r>
  <r>
    <s v="F00074"/>
    <s v="Sales Executive-3"/>
    <x v="0"/>
    <s v="Product-3"/>
    <n v="1"/>
    <n v="220"/>
    <s v="Cash"/>
    <s v=""/>
    <n v="0"/>
    <n v="0"/>
    <n v="0"/>
  </r>
  <r>
    <s v="F00075"/>
    <s v="Sales Executive-3"/>
    <x v="0"/>
    <s v="Product-1"/>
    <n v="1"/>
    <n v="199"/>
    <s v="Cash"/>
    <s v=""/>
    <n v="0"/>
    <n v="0"/>
    <n v="0"/>
  </r>
  <r>
    <s v="F00076"/>
    <s v="Sales Executive-3"/>
    <x v="0"/>
    <s v="Product-1"/>
    <n v="1"/>
    <n v="199"/>
    <s v="Cash"/>
    <s v=""/>
    <n v="0"/>
    <n v="0"/>
    <n v="0"/>
  </r>
  <r>
    <s v="F00077"/>
    <s v="Sales Executive-1"/>
    <x v="0"/>
    <s v="Product-3"/>
    <n v="1"/>
    <n v="220"/>
    <s v="Cash"/>
    <s v=""/>
    <n v="0"/>
    <n v="0"/>
    <n v="0"/>
  </r>
  <r>
    <s v="F00078"/>
    <s v="Sales Executive-2"/>
    <x v="0"/>
    <s v="Product-1"/>
    <n v="1"/>
    <n v="199"/>
    <s v="Credit"/>
    <s v=""/>
    <n v="0"/>
    <n v="0"/>
    <n v="0"/>
  </r>
  <r>
    <s v="F00079"/>
    <s v="Sales Executive-3"/>
    <x v="0"/>
    <s v="Product-3"/>
    <n v="1"/>
    <n v="220"/>
    <s v="Credit"/>
    <s v=""/>
    <n v="0"/>
    <n v="0"/>
    <n v="0"/>
  </r>
  <r>
    <s v="F00080"/>
    <s v="Sales Executive-3"/>
    <x v="0"/>
    <s v="Product-1"/>
    <n v="1"/>
    <n v="199"/>
    <s v="Cash"/>
    <s v=""/>
    <n v="0"/>
    <n v="0"/>
    <n v="0"/>
  </r>
  <r>
    <s v="F00081"/>
    <s v="Sales Executive-3"/>
    <x v="0"/>
    <s v="Product-3"/>
    <n v="1"/>
    <n v="220"/>
    <s v="Cash"/>
    <s v=""/>
    <n v="0"/>
    <n v="0"/>
    <n v="0"/>
  </r>
  <r>
    <s v="F00082"/>
    <s v="Sales Executive-3"/>
    <x v="0"/>
    <s v="Product-1"/>
    <n v="1"/>
    <n v="199"/>
    <s v="Credit"/>
    <s v=""/>
    <n v="0"/>
    <n v="0"/>
    <n v="0"/>
  </r>
  <r>
    <s v="F00083"/>
    <s v="Sales Executive-3"/>
    <x v="0"/>
    <s v="Product-3"/>
    <n v="1"/>
    <n v="220"/>
    <s v="Cash"/>
    <s v=""/>
    <n v="0"/>
    <n v="0"/>
    <n v="0"/>
  </r>
  <r>
    <s v="F00084"/>
    <s v="Sales Executive-3"/>
    <x v="0"/>
    <s v="Product-3"/>
    <n v="1"/>
    <n v="220"/>
    <s v="Credit"/>
    <s v=""/>
    <n v="0"/>
    <n v="0"/>
    <n v="0"/>
  </r>
  <r>
    <s v="F00085"/>
    <s v="Sales Executive-1"/>
    <x v="0"/>
    <s v="Product-1"/>
    <n v="1"/>
    <n v="199"/>
    <s v="Credit"/>
    <s v=""/>
    <n v="0"/>
    <n v="0"/>
    <n v="0"/>
  </r>
  <r>
    <s v="F00086"/>
    <s v="Sales Executive-3"/>
    <x v="0"/>
    <s v="Product-1"/>
    <n v="1"/>
    <n v="199"/>
    <s v="Cash"/>
    <s v=""/>
    <n v="0"/>
    <n v="0"/>
    <n v="0"/>
  </r>
  <r>
    <s v="F00087"/>
    <s v="Sales Executive-3"/>
    <x v="0"/>
    <s v="Product-1"/>
    <n v="1"/>
    <n v="199"/>
    <s v="Cash"/>
    <s v=""/>
    <n v="0"/>
    <n v="0"/>
    <n v="0"/>
  </r>
  <r>
    <s v="F00088"/>
    <s v="Sales Executive-3"/>
    <x v="0"/>
    <s v="Product-1"/>
    <n v="1"/>
    <n v="199"/>
    <s v="Cash"/>
    <s v=""/>
    <n v="0"/>
    <n v="0"/>
    <n v="0"/>
  </r>
  <r>
    <s v="F00089"/>
    <s v="Sales Executive-3"/>
    <x v="0"/>
    <s v="Product-1"/>
    <n v="1"/>
    <n v="199"/>
    <s v="Cash"/>
    <s v=""/>
    <n v="0"/>
    <n v="0"/>
    <n v="0"/>
  </r>
  <r>
    <s v="F00090"/>
    <s v="Sales Executive-3"/>
    <x v="0"/>
    <s v="Product-3"/>
    <n v="1"/>
    <n v="220"/>
    <s v="Cash"/>
    <s v=""/>
    <n v="0"/>
    <n v="0"/>
    <n v="0"/>
  </r>
  <r>
    <s v="F00091"/>
    <s v="Sales Executive-3"/>
    <x v="0"/>
    <s v="Product-1"/>
    <n v="1"/>
    <n v="199"/>
    <s v="Cash"/>
    <s v=""/>
    <n v="0"/>
    <n v="0"/>
    <n v="0"/>
  </r>
  <r>
    <s v="F00092"/>
    <s v="Sales Executive-2"/>
    <x v="0"/>
    <s v="Product-3"/>
    <n v="1"/>
    <n v="220"/>
    <s v="Credit"/>
    <s v=""/>
    <n v="0"/>
    <n v="0"/>
    <n v="0"/>
  </r>
  <r>
    <s v="F00093"/>
    <s v="Sales Executive-3"/>
    <x v="0"/>
    <s v="Product-3"/>
    <n v="1"/>
    <n v="220"/>
    <s v="Credit"/>
    <s v=""/>
    <n v="0"/>
    <n v="0"/>
    <n v="0"/>
  </r>
  <r>
    <s v="F00094"/>
    <s v="Sales Executive-2"/>
    <x v="0"/>
    <s v="Product-2"/>
    <n v="1"/>
    <n v="180"/>
    <s v="Cash"/>
    <s v=""/>
    <n v="0"/>
    <n v="0"/>
    <n v="0"/>
  </r>
  <r>
    <s v="F00095"/>
    <s v="Sales Executive-1"/>
    <x v="0"/>
    <s v="Product-2"/>
    <n v="1"/>
    <n v="180"/>
    <s v="Cash"/>
    <s v=""/>
    <n v="0"/>
    <n v="0"/>
    <n v="0"/>
  </r>
  <r>
    <s v="F00096"/>
    <s v="Sales Executive-3"/>
    <x v="0"/>
    <s v="Product-2"/>
    <n v="1"/>
    <n v="180"/>
    <s v="Credit"/>
    <s v=""/>
    <n v="0"/>
    <n v="0"/>
    <n v="0"/>
  </r>
  <r>
    <s v="F00097"/>
    <s v="Sales Executive-1"/>
    <x v="0"/>
    <s v="Product-1"/>
    <n v="1"/>
    <n v="199"/>
    <s v="Cash"/>
    <s v=""/>
    <n v="0"/>
    <n v="0"/>
    <n v="0"/>
  </r>
  <r>
    <s v="F00098"/>
    <s v="Sales Executive-3"/>
    <x v="0"/>
    <s v="Product-2"/>
    <n v="1"/>
    <n v="180"/>
    <s v="Credit"/>
    <s v=""/>
    <n v="0"/>
    <n v="0"/>
    <n v="0"/>
  </r>
  <r>
    <s v="F00099"/>
    <s v="Sales Executive-3"/>
    <x v="0"/>
    <s v="Product-1"/>
    <n v="1"/>
    <n v="199"/>
    <s v="Credit"/>
    <s v=""/>
    <n v="0"/>
    <n v="0"/>
    <n v="0"/>
  </r>
  <r>
    <s v="F00100"/>
    <s v="Sales Executive-3"/>
    <x v="0"/>
    <s v="Product-2"/>
    <n v="1"/>
    <n v="180"/>
    <s v="Cash"/>
    <s v=""/>
    <n v="0"/>
    <n v="0"/>
    <n v="0"/>
  </r>
  <r>
    <s v="F00101"/>
    <s v="Sales Executive-3"/>
    <x v="0"/>
    <s v="Product-1"/>
    <n v="1"/>
    <n v="199"/>
    <s v="Cash"/>
    <s v=""/>
    <n v="0"/>
    <n v="0"/>
    <n v="0"/>
  </r>
  <r>
    <s v="F00102"/>
    <s v="Sales Executive-3"/>
    <x v="0"/>
    <s v="Product-3"/>
    <n v="1"/>
    <n v="220"/>
    <s v="Cash"/>
    <s v=""/>
    <n v="0"/>
    <n v="0"/>
    <n v="0"/>
  </r>
  <r>
    <s v="F00103"/>
    <s v="Sales Executive-3"/>
    <x v="0"/>
    <s v="Product-3"/>
    <n v="1"/>
    <n v="220"/>
    <s v="Cash"/>
    <s v=""/>
    <n v="0"/>
    <n v="0"/>
    <n v="0"/>
  </r>
  <r>
    <s v="F00104"/>
    <s v="Sales Executive-3"/>
    <x v="0"/>
    <s v="Product-3"/>
    <n v="1"/>
    <n v="220"/>
    <s v="Cash"/>
    <s v=""/>
    <n v="0"/>
    <n v="0"/>
    <n v="0"/>
  </r>
  <r>
    <s v="F00105"/>
    <s v="Sales Executive-3"/>
    <x v="0"/>
    <s v="Product-2"/>
    <n v="1"/>
    <n v="180"/>
    <s v="Cash"/>
    <s v=""/>
    <n v="0"/>
    <n v="0"/>
    <n v="0"/>
  </r>
  <r>
    <s v="F00106"/>
    <s v="Sales Executive-3"/>
    <x v="0"/>
    <s v="Product-3"/>
    <n v="1"/>
    <n v="220"/>
    <s v="Credit"/>
    <s v=""/>
    <n v="0"/>
    <n v="0"/>
    <n v="0"/>
  </r>
  <r>
    <s v="F00107"/>
    <s v="Sales Executive-3"/>
    <x v="0"/>
    <s v="Product-2"/>
    <n v="1"/>
    <n v="180"/>
    <s v="Credit"/>
    <s v=""/>
    <n v="0"/>
    <n v="0"/>
    <n v="0"/>
  </r>
  <r>
    <s v="F00108"/>
    <s v="Sales Executive-1"/>
    <x v="0"/>
    <s v="Product-1"/>
    <n v="1"/>
    <n v="199"/>
    <s v="Cash"/>
    <s v=""/>
    <n v="0"/>
    <n v="0"/>
    <n v="0"/>
  </r>
  <r>
    <s v="F00109"/>
    <s v="Sales Executive-1"/>
    <x v="0"/>
    <s v="Product-2"/>
    <n v="1"/>
    <n v="180"/>
    <s v="Cash"/>
    <s v=""/>
    <n v="0"/>
    <n v="0"/>
    <n v="0"/>
  </r>
  <r>
    <s v="F00110"/>
    <s v="Sales Executive-3"/>
    <x v="0"/>
    <s v="Product-1"/>
    <n v="1"/>
    <n v="199"/>
    <s v="Credit"/>
    <s v=""/>
    <n v="0"/>
    <n v="0"/>
    <n v="0"/>
  </r>
  <r>
    <s v="F00111"/>
    <s v="Sales Executive-1"/>
    <x v="1"/>
    <s v="Product-3"/>
    <n v="1"/>
    <n v="220"/>
    <s v="Cash"/>
    <n v="88"/>
    <n v="5"/>
    <n v="5"/>
    <n v="5"/>
  </r>
  <r>
    <s v="F00112"/>
    <s v="Sales Executive-2"/>
    <x v="1"/>
    <s v="Product-3"/>
    <n v="1"/>
    <n v="220"/>
    <s v="Credit"/>
    <s v=""/>
    <n v="0"/>
    <n v="0"/>
    <n v="0"/>
  </r>
  <r>
    <s v="F00113"/>
    <s v="Sales Executive-3"/>
    <x v="1"/>
    <s v="Product-3"/>
    <n v="1"/>
    <n v="220"/>
    <s v="Credit"/>
    <s v=""/>
    <n v="0"/>
    <n v="0"/>
    <n v="0"/>
  </r>
  <r>
    <s v="F00114"/>
    <s v="Sales Executive-3"/>
    <x v="1"/>
    <s v="Product-2"/>
    <n v="1"/>
    <n v="180"/>
    <s v="Cash"/>
    <s v=""/>
    <n v="0"/>
    <n v="0"/>
    <n v="0"/>
  </r>
  <r>
    <s v="F00115"/>
    <s v="Sales Executive-3"/>
    <x v="1"/>
    <s v="Product-2"/>
    <n v="1"/>
    <n v="180"/>
    <s v="Cash"/>
    <s v=""/>
    <n v="0"/>
    <n v="0"/>
    <n v="0"/>
  </r>
  <r>
    <s v="F00116"/>
    <s v="Sales Executive-3"/>
    <x v="1"/>
    <s v="Product-3"/>
    <n v="1"/>
    <n v="220"/>
    <s v="Cash"/>
    <s v=""/>
    <n v="0"/>
    <n v="0"/>
    <n v="0"/>
  </r>
  <r>
    <s v="F00117"/>
    <s v="Sales Executive-3"/>
    <x v="1"/>
    <s v="Product-1"/>
    <n v="1"/>
    <n v="199"/>
    <s v="Cash"/>
    <s v=""/>
    <n v="0"/>
    <n v="0"/>
    <n v="0"/>
  </r>
  <r>
    <s v="F00118"/>
    <s v="Sales Executive-3"/>
    <x v="1"/>
    <s v="Product-1"/>
    <n v="1"/>
    <n v="199"/>
    <s v="Cash"/>
    <s v=""/>
    <n v="0"/>
    <n v="0"/>
    <n v="0"/>
  </r>
  <r>
    <s v="F00119"/>
    <s v="Sales Executive-3"/>
    <x v="1"/>
    <s v="Product-1"/>
    <n v="1"/>
    <n v="199"/>
    <s v="Cash"/>
    <s v=""/>
    <n v="0"/>
    <n v="0"/>
    <n v="0"/>
  </r>
  <r>
    <s v="F00120"/>
    <s v="Sales Executive-3"/>
    <x v="1"/>
    <s v="Product-2"/>
    <n v="1"/>
    <n v="180"/>
    <s v="Credit"/>
    <s v=""/>
    <n v="0"/>
    <n v="0"/>
    <n v="0"/>
  </r>
  <r>
    <s v="F00121"/>
    <s v="Sales Executive-3"/>
    <x v="1"/>
    <s v="Product-2"/>
    <n v="1"/>
    <n v="180"/>
    <s v="Credit"/>
    <s v=""/>
    <n v="0"/>
    <n v="0"/>
    <n v="0"/>
  </r>
  <r>
    <s v="F00122"/>
    <s v="Sales Executive-1"/>
    <x v="1"/>
    <s v="Product-3"/>
    <n v="1"/>
    <n v="220"/>
    <s v="Cash"/>
    <s v=""/>
    <n v="0"/>
    <n v="0"/>
    <n v="0"/>
  </r>
  <r>
    <s v="F00123"/>
    <s v="Sales Executive-1"/>
    <x v="1"/>
    <s v="Product-1"/>
    <n v="1"/>
    <n v="199"/>
    <s v="Cash"/>
    <s v=""/>
    <n v="0"/>
    <n v="0"/>
    <n v="0"/>
  </r>
  <r>
    <s v="F00124"/>
    <s v="Sales Executive-2"/>
    <x v="1"/>
    <s v="Product-3"/>
    <n v="1"/>
    <n v="220"/>
    <s v="Credit"/>
    <s v=""/>
    <n v="0"/>
    <n v="0"/>
    <n v="0"/>
  </r>
  <r>
    <s v="F00125"/>
    <s v="Sales Executive-3"/>
    <x v="1"/>
    <s v="Product-3"/>
    <n v="1"/>
    <n v="220"/>
    <s v="Cash"/>
    <s v=""/>
    <n v="0"/>
    <n v="0"/>
    <n v="0"/>
  </r>
  <r>
    <s v="F00126"/>
    <s v="Sales Executive-3"/>
    <x v="1"/>
    <s v="Product-3"/>
    <n v="1"/>
    <n v="220"/>
    <s v="Credit"/>
    <s v=""/>
    <n v="0"/>
    <n v="0"/>
    <n v="0"/>
  </r>
  <r>
    <s v="F00127"/>
    <s v="Sales Executive-3"/>
    <x v="1"/>
    <s v="Product-1"/>
    <n v="1"/>
    <n v="199"/>
    <s v="Credit"/>
    <s v=""/>
    <n v="0"/>
    <n v="0"/>
    <n v="0"/>
  </r>
  <r>
    <s v="F00128"/>
    <s v="Sales Executive-3"/>
    <x v="1"/>
    <s v="Product-3"/>
    <n v="1"/>
    <n v="220"/>
    <s v="Cash"/>
    <s v=""/>
    <n v="0"/>
    <n v="0"/>
    <n v="0"/>
  </r>
  <r>
    <s v="F00129"/>
    <s v="Sales Executive-3"/>
    <x v="1"/>
    <s v="Product-1"/>
    <n v="1"/>
    <n v="199"/>
    <s v="Cash"/>
    <s v=""/>
    <n v="0"/>
    <n v="0"/>
    <n v="0"/>
  </r>
  <r>
    <s v="F00130"/>
    <s v="Sales Executive-3"/>
    <x v="1"/>
    <s v="Product-1"/>
    <n v="1"/>
    <n v="199"/>
    <s v="Cash"/>
    <s v=""/>
    <n v="0"/>
    <n v="0"/>
    <n v="0"/>
  </r>
  <r>
    <s v="F00131"/>
    <s v="Sales Executive-3"/>
    <x v="1"/>
    <s v="Product-1"/>
    <n v="1"/>
    <n v="199"/>
    <s v="Cash"/>
    <s v=""/>
    <n v="0"/>
    <n v="0"/>
    <n v="0"/>
  </r>
  <r>
    <s v="F00132"/>
    <s v="Sales Executive-3"/>
    <x v="1"/>
    <s v="Product-3"/>
    <n v="1"/>
    <n v="220"/>
    <s v="Cash"/>
    <s v=""/>
    <n v="0"/>
    <n v="0"/>
    <n v="0"/>
  </r>
  <r>
    <s v="F00133"/>
    <s v="Sales Executive-3"/>
    <x v="1"/>
    <s v="Product-1"/>
    <n v="1"/>
    <n v="199"/>
    <s v="Cash"/>
    <s v=""/>
    <n v="0"/>
    <n v="0"/>
    <n v="0"/>
  </r>
  <r>
    <s v="F00134"/>
    <s v="Sales Executive-3"/>
    <x v="1"/>
    <s v="Product-3"/>
    <n v="1"/>
    <n v="220"/>
    <s v="Credit"/>
    <s v=""/>
    <n v="0"/>
    <n v="0"/>
    <n v="0"/>
  </r>
  <r>
    <s v="F00135"/>
    <s v="Sales Executive-3"/>
    <x v="1"/>
    <s v="Product-1"/>
    <n v="1"/>
    <n v="199"/>
    <s v="Credit"/>
    <s v=""/>
    <n v="0"/>
    <n v="0"/>
    <n v="0"/>
  </r>
  <r>
    <s v="F00136"/>
    <s v="Sales Executive-3"/>
    <x v="1"/>
    <s v="Product-3"/>
    <n v="1"/>
    <n v="220"/>
    <s v="Cash"/>
    <s v=""/>
    <n v="0"/>
    <n v="0"/>
    <n v="0"/>
  </r>
  <r>
    <s v="F00137"/>
    <s v="Sales Executive-3"/>
    <x v="1"/>
    <s v="Product-2"/>
    <n v="1"/>
    <n v="180"/>
    <s v="Cash"/>
    <s v=""/>
    <n v="0"/>
    <n v="0"/>
    <n v="0"/>
  </r>
  <r>
    <s v="F00138"/>
    <s v="Sales Executive-3"/>
    <x v="1"/>
    <s v="Product-1"/>
    <n v="1"/>
    <n v="199"/>
    <s v="Credit"/>
    <s v=""/>
    <n v="0"/>
    <n v="0"/>
    <n v="0"/>
  </r>
  <r>
    <s v="F00139"/>
    <s v="Sales Executive-3"/>
    <x v="1"/>
    <s v="Product-1"/>
    <n v="1"/>
    <n v="199"/>
    <s v="Cash"/>
    <s v=""/>
    <n v="0"/>
    <n v="0"/>
    <n v="0"/>
  </r>
  <r>
    <s v="F00140"/>
    <s v="Sales Executive-3"/>
    <x v="1"/>
    <s v="Product-3"/>
    <n v="1"/>
    <n v="220"/>
    <s v="Credit"/>
    <s v=""/>
    <n v="0"/>
    <n v="0"/>
    <n v="0"/>
  </r>
  <r>
    <s v="F00141"/>
    <s v="Sales Executive-3"/>
    <x v="1"/>
    <s v="Product-2"/>
    <n v="1"/>
    <n v="180"/>
    <s v="Credit"/>
    <s v=""/>
    <n v="0"/>
    <n v="0"/>
    <n v="0"/>
  </r>
  <r>
    <s v="F00142"/>
    <s v="Sales Executive-3"/>
    <x v="1"/>
    <s v="Product-3"/>
    <n v="1"/>
    <n v="220"/>
    <s v="Cash"/>
    <s v=""/>
    <n v="0"/>
    <n v="0"/>
    <n v="0"/>
  </r>
  <r>
    <s v="F00143"/>
    <s v="Sales Executive-1"/>
    <x v="1"/>
    <s v="Product-1"/>
    <n v="1"/>
    <n v="199"/>
    <s v="Cash"/>
    <s v=""/>
    <n v="0"/>
    <n v="0"/>
    <n v="0"/>
  </r>
  <r>
    <s v="F00144"/>
    <s v="Sales Executive-1"/>
    <x v="1"/>
    <s v="Product-1"/>
    <n v="1"/>
    <n v="199"/>
    <s v="Cash"/>
    <s v=""/>
    <n v="0"/>
    <n v="0"/>
    <n v="0"/>
  </r>
  <r>
    <s v="F00145"/>
    <s v="Sales Executive-2"/>
    <x v="1"/>
    <s v="Product-1"/>
    <n v="1"/>
    <n v="199"/>
    <s v="Cash"/>
    <s v=""/>
    <n v="0"/>
    <n v="0"/>
    <n v="0"/>
  </r>
  <r>
    <s v="F00146"/>
    <s v="Sales Executive-3"/>
    <x v="1"/>
    <s v="Product-3"/>
    <n v="1"/>
    <n v="220"/>
    <s v="Cash"/>
    <s v=""/>
    <n v="0"/>
    <n v="0"/>
    <n v="0"/>
  </r>
  <r>
    <s v="F00147"/>
    <s v="Sales Executive-3"/>
    <x v="1"/>
    <s v="Product-3"/>
    <n v="1"/>
    <n v="220"/>
    <s v="Cash"/>
    <s v=""/>
    <n v="0"/>
    <n v="0"/>
    <n v="0"/>
  </r>
  <r>
    <s v="F00148"/>
    <s v="Sales Executive-3"/>
    <x v="1"/>
    <s v="Product-1"/>
    <n v="1"/>
    <n v="199"/>
    <s v="Credit"/>
    <s v=""/>
    <n v="0"/>
    <n v="0"/>
    <n v="0"/>
  </r>
  <r>
    <s v="F00149"/>
    <s v="Sales Executive-3"/>
    <x v="1"/>
    <s v="Product-3"/>
    <n v="1"/>
    <n v="220"/>
    <s v="Credit"/>
    <s v=""/>
    <n v="0"/>
    <n v="0"/>
    <n v="0"/>
  </r>
  <r>
    <s v="F00150"/>
    <s v="Sales Executive-3"/>
    <x v="1"/>
    <s v="Product-3"/>
    <n v="1"/>
    <n v="220"/>
    <s v="Cash"/>
    <s v=""/>
    <n v="0"/>
    <n v="0"/>
    <n v="0"/>
  </r>
  <r>
    <s v="F00151"/>
    <s v="Sales Executive-3"/>
    <x v="1"/>
    <s v="Product-1"/>
    <n v="1"/>
    <n v="199"/>
    <s v="Cash"/>
    <s v=""/>
    <n v="0"/>
    <n v="0"/>
    <n v="0"/>
  </r>
  <r>
    <s v="F00152"/>
    <s v="Sales Executive-3"/>
    <x v="1"/>
    <s v="Product-1"/>
    <n v="1"/>
    <n v="199"/>
    <s v="Credit"/>
    <s v=""/>
    <n v="0"/>
    <n v="0"/>
    <n v="0"/>
  </r>
  <r>
    <s v="F00153"/>
    <s v="Sales Executive-3"/>
    <x v="1"/>
    <s v="Product-3"/>
    <n v="1"/>
    <n v="220"/>
    <s v="Cash"/>
    <s v=""/>
    <n v="0"/>
    <n v="0"/>
    <n v="0"/>
  </r>
  <r>
    <s v="F00154"/>
    <s v="Sales Executive-3"/>
    <x v="1"/>
    <s v="Product-3"/>
    <n v="1"/>
    <n v="220"/>
    <s v="Credit"/>
    <s v=""/>
    <n v="0"/>
    <n v="0"/>
    <n v="0"/>
  </r>
  <r>
    <s v="F00155"/>
    <s v="Sales Executive-3"/>
    <x v="1"/>
    <s v="Product-3"/>
    <n v="1"/>
    <n v="220"/>
    <s v="Credit"/>
    <s v=""/>
    <n v="0"/>
    <n v="0"/>
    <n v="0"/>
  </r>
  <r>
    <s v="F00156"/>
    <s v="Sales Executive-3"/>
    <x v="1"/>
    <s v="Product-3"/>
    <n v="1"/>
    <n v="220"/>
    <s v="Cash"/>
    <s v=""/>
    <n v="0"/>
    <n v="0"/>
    <n v="0"/>
  </r>
  <r>
    <s v="F00157"/>
    <s v="Sales Executive-3"/>
    <x v="1"/>
    <s v="Product-1"/>
    <n v="1"/>
    <n v="199"/>
    <s v="Cash"/>
    <s v=""/>
    <n v="0"/>
    <n v="0"/>
    <n v="0"/>
  </r>
  <r>
    <s v="F00158"/>
    <s v="Sales Executive-3"/>
    <x v="1"/>
    <s v="Product-3"/>
    <n v="1"/>
    <n v="220"/>
    <s v="Cash"/>
    <s v=""/>
    <n v="0"/>
    <n v="0"/>
    <n v="0"/>
  </r>
  <r>
    <s v="F00159"/>
    <s v="Sales Executive-3"/>
    <x v="1"/>
    <s v="Product-3"/>
    <n v="1"/>
    <n v="220"/>
    <s v="Cash"/>
    <s v=""/>
    <n v="0"/>
    <n v="0"/>
    <n v="0"/>
  </r>
  <r>
    <s v="F00160"/>
    <s v="Sales Executive-3"/>
    <x v="1"/>
    <s v="Product-3"/>
    <n v="1"/>
    <n v="220"/>
    <s v="Cash"/>
    <s v=""/>
    <n v="0"/>
    <n v="0"/>
    <n v="0"/>
  </r>
  <r>
    <s v="F00161"/>
    <s v="Sales Executive-3"/>
    <x v="1"/>
    <s v="Product-3"/>
    <n v="1"/>
    <n v="220"/>
    <s v="Cash"/>
    <s v=""/>
    <n v="0"/>
    <n v="0"/>
    <n v="0"/>
  </r>
  <r>
    <s v="F00162"/>
    <s v="Sales Executive-3"/>
    <x v="1"/>
    <s v="Product-1"/>
    <n v="1"/>
    <n v="199"/>
    <s v="Credit"/>
    <s v=""/>
    <n v="0"/>
    <n v="0"/>
    <n v="0"/>
  </r>
  <r>
    <s v="F00163"/>
    <s v="Sales Executive-3"/>
    <x v="1"/>
    <s v="Product-1"/>
    <n v="1"/>
    <n v="199"/>
    <s v="Credit"/>
    <s v=""/>
    <n v="0"/>
    <n v="0"/>
    <n v="0"/>
  </r>
  <r>
    <s v="F00164"/>
    <s v="Sales Executive-3"/>
    <x v="1"/>
    <s v="Product-1"/>
    <n v="1"/>
    <n v="199"/>
    <s v="Cash"/>
    <s v=""/>
    <n v="0"/>
    <n v="0"/>
    <n v="0"/>
  </r>
  <r>
    <s v="F00165"/>
    <s v="Sales Executive-3"/>
    <x v="1"/>
    <s v="Product-3"/>
    <n v="1"/>
    <n v="220"/>
    <s v="Cash"/>
    <s v=""/>
    <n v="0"/>
    <n v="0"/>
    <n v="0"/>
  </r>
  <r>
    <s v="F00166"/>
    <s v="Sales Executive-3"/>
    <x v="1"/>
    <s v="Product-3"/>
    <n v="1"/>
    <n v="220"/>
    <s v="Credit"/>
    <s v=""/>
    <n v="0"/>
    <n v="0"/>
    <n v="0"/>
  </r>
  <r>
    <s v="F00167"/>
    <s v="Sales Executive-3"/>
    <x v="1"/>
    <s v="Product-3"/>
    <n v="1"/>
    <n v="220"/>
    <s v="Cash"/>
    <s v=""/>
    <n v="0"/>
    <n v="0"/>
    <n v="0"/>
  </r>
  <r>
    <s v="F00168"/>
    <s v="Sales Executive-3"/>
    <x v="1"/>
    <s v="Product-1"/>
    <n v="1"/>
    <n v="199"/>
    <s v="Credit"/>
    <s v=""/>
    <n v="0"/>
    <n v="0"/>
    <n v="0"/>
  </r>
  <r>
    <s v="F00169"/>
    <s v="Sales Executive-3"/>
    <x v="1"/>
    <s v="Product-2"/>
    <n v="1"/>
    <n v="180"/>
    <s v="Credit"/>
    <s v=""/>
    <n v="0"/>
    <n v="0"/>
    <n v="0"/>
  </r>
  <r>
    <s v="F00170"/>
    <s v="Sales Executive-2"/>
    <x v="1"/>
    <s v="Product-1"/>
    <n v="1"/>
    <n v="199"/>
    <s v="Cash"/>
    <s v=""/>
    <n v="0"/>
    <n v="0"/>
    <n v="0"/>
  </r>
  <r>
    <s v="F00171"/>
    <s v="Sales Executive-2"/>
    <x v="1"/>
    <s v="Product-3"/>
    <n v="1"/>
    <n v="220"/>
    <s v="Cash"/>
    <s v=""/>
    <n v="0"/>
    <n v="0"/>
    <n v="0"/>
  </r>
  <r>
    <s v="F00172"/>
    <s v="Sales Executive-3"/>
    <x v="1"/>
    <s v="Product-3"/>
    <n v="1"/>
    <n v="220"/>
    <s v="Cash"/>
    <s v=""/>
    <n v="0"/>
    <n v="0"/>
    <n v="0"/>
  </r>
  <r>
    <s v="F00173"/>
    <s v="Sales Executive-3"/>
    <x v="1"/>
    <s v="Product-3"/>
    <n v="1"/>
    <n v="220"/>
    <s v="Cash"/>
    <s v=""/>
    <n v="0"/>
    <n v="0"/>
    <n v="0"/>
  </r>
  <r>
    <s v="F00174"/>
    <s v="Sales Executive-1"/>
    <x v="1"/>
    <s v="Product-3"/>
    <n v="1"/>
    <n v="220"/>
    <s v="Cash"/>
    <s v=""/>
    <n v="0"/>
    <n v="0"/>
    <n v="0"/>
  </r>
  <r>
    <s v="F00175"/>
    <s v="Sales Executive-1"/>
    <x v="1"/>
    <s v="Product-2"/>
    <n v="1"/>
    <n v="180"/>
    <s v="Cash"/>
    <s v=""/>
    <n v="0"/>
    <n v="0"/>
    <n v="0"/>
  </r>
  <r>
    <s v="F00176"/>
    <s v="Sales Executive-3"/>
    <x v="1"/>
    <s v="Product-3"/>
    <n v="1"/>
    <n v="220"/>
    <s v="Credit"/>
    <s v=""/>
    <n v="0"/>
    <n v="0"/>
    <n v="0"/>
  </r>
  <r>
    <s v="F00177"/>
    <s v="Sales Executive-3"/>
    <x v="1"/>
    <s v="Product-1"/>
    <n v="1"/>
    <n v="199"/>
    <s v="Credit"/>
    <s v=""/>
    <n v="0"/>
    <n v="0"/>
    <n v="0"/>
  </r>
  <r>
    <s v="F00178"/>
    <s v="Sales Executive-3"/>
    <x v="1"/>
    <s v="Product-1"/>
    <n v="1"/>
    <n v="199"/>
    <s v="Cash"/>
    <s v=""/>
    <n v="0"/>
    <n v="0"/>
    <n v="0"/>
  </r>
  <r>
    <s v="F00179"/>
    <s v="Sales Executive-3"/>
    <x v="1"/>
    <s v="Product-3"/>
    <n v="1"/>
    <n v="220"/>
    <s v="Cash"/>
    <s v=""/>
    <n v="0"/>
    <n v="0"/>
    <n v="0"/>
  </r>
  <r>
    <s v="F00180"/>
    <s v="Sales Executive-3"/>
    <x v="1"/>
    <s v="Product-3"/>
    <n v="1"/>
    <n v="220"/>
    <s v="Credit"/>
    <s v=""/>
    <n v="0"/>
    <n v="0"/>
    <n v="0"/>
  </r>
  <r>
    <s v="F00181"/>
    <s v="Sales Executive-3"/>
    <x v="1"/>
    <s v="Product-3"/>
    <n v="1"/>
    <n v="220"/>
    <s v="Cash"/>
    <s v=""/>
    <n v="0"/>
    <n v="0"/>
    <n v="0"/>
  </r>
  <r>
    <s v="F00182"/>
    <s v="Sales Executive-3"/>
    <x v="1"/>
    <s v="Product-3"/>
    <n v="1"/>
    <n v="220"/>
    <s v="Credit"/>
    <s v=""/>
    <n v="0"/>
    <n v="0"/>
    <n v="0"/>
  </r>
  <r>
    <s v="F00183"/>
    <s v="Sales Executive-3"/>
    <x v="1"/>
    <s v="Product-1"/>
    <n v="1"/>
    <n v="199"/>
    <s v="Credit"/>
    <s v=""/>
    <n v="0"/>
    <n v="0"/>
    <n v="0"/>
  </r>
  <r>
    <s v="F00184"/>
    <s v="Sales Executive-2"/>
    <x v="1"/>
    <s v="Product-2"/>
    <n v="1"/>
    <n v="180"/>
    <s v="Cash"/>
    <s v=""/>
    <n v="0"/>
    <n v="0"/>
    <n v="0"/>
  </r>
  <r>
    <s v="F00185"/>
    <s v="Sales Executive-3"/>
    <x v="1"/>
    <s v="Product-2"/>
    <n v="1"/>
    <n v="180"/>
    <s v="Cash"/>
    <s v=""/>
    <n v="0"/>
    <n v="0"/>
    <n v="0"/>
  </r>
  <r>
    <s v="F00186"/>
    <s v="Sales Executive-3"/>
    <x v="1"/>
    <s v="Product-3"/>
    <n v="1"/>
    <n v="220"/>
    <s v="Cash"/>
    <s v=""/>
    <n v="0"/>
    <n v="0"/>
    <n v="0"/>
  </r>
  <r>
    <s v="F00187"/>
    <s v="Sales Executive-3"/>
    <x v="1"/>
    <s v="Product-1"/>
    <n v="1"/>
    <n v="199"/>
    <s v="Cash"/>
    <s v=""/>
    <n v="0"/>
    <n v="0"/>
    <n v="0"/>
  </r>
  <r>
    <s v="F00188"/>
    <s v="Sales Executive-3"/>
    <x v="1"/>
    <s v="Product-1"/>
    <n v="1"/>
    <n v="199"/>
    <s v="Cash"/>
    <s v=""/>
    <n v="0"/>
    <n v="0"/>
    <n v="0"/>
  </r>
  <r>
    <s v="F00189"/>
    <s v="Sales Executive-3"/>
    <x v="1"/>
    <s v="Product-3"/>
    <n v="1"/>
    <n v="220"/>
    <s v="Cash"/>
    <s v=""/>
    <n v="0"/>
    <n v="0"/>
    <n v="0"/>
  </r>
  <r>
    <s v="F00190"/>
    <s v="Sales Executive-3"/>
    <x v="1"/>
    <s v="Product-2"/>
    <n v="1"/>
    <n v="180"/>
    <s v="Credit"/>
    <s v=""/>
    <n v="0"/>
    <n v="0"/>
    <n v="0"/>
  </r>
  <r>
    <s v="F00191"/>
    <s v="Sales Executive-3"/>
    <x v="1"/>
    <s v="Product-3"/>
    <n v="1"/>
    <n v="220"/>
    <s v="Credit"/>
    <s v=""/>
    <n v="0"/>
    <n v="0"/>
    <n v="0"/>
  </r>
  <r>
    <s v="F00192"/>
    <s v="Sales Executive-1"/>
    <x v="1"/>
    <s v="Product-1"/>
    <n v="1"/>
    <n v="199"/>
    <s v="Cash"/>
    <s v=""/>
    <n v="0"/>
    <n v="0"/>
    <n v="0"/>
  </r>
  <r>
    <s v="F00193"/>
    <s v="Sales Executive-1"/>
    <x v="1"/>
    <s v="Product-3"/>
    <n v="1"/>
    <n v="220"/>
    <s v="Cash"/>
    <s v=""/>
    <n v="0"/>
    <n v="0"/>
    <n v="0"/>
  </r>
  <r>
    <s v="F00194"/>
    <s v="Sales Executive-2"/>
    <x v="1"/>
    <s v="Product-3"/>
    <n v="1"/>
    <n v="220"/>
    <s v="Credit"/>
    <s v=""/>
    <n v="0"/>
    <n v="0"/>
    <n v="0"/>
  </r>
  <r>
    <s v="F00195"/>
    <s v="Sales Executive-2"/>
    <x v="1"/>
    <s v="Product-3"/>
    <n v="1"/>
    <n v="220"/>
    <s v="Cash"/>
    <s v=""/>
    <n v="0"/>
    <n v="0"/>
    <n v="0"/>
  </r>
  <r>
    <s v="F00196"/>
    <s v="Sales Executive-1"/>
    <x v="1"/>
    <s v="Product-3"/>
    <n v="1"/>
    <n v="220"/>
    <s v="Credit"/>
    <s v=""/>
    <n v="0"/>
    <n v="0"/>
    <n v="0"/>
  </r>
  <r>
    <s v="F00197"/>
    <s v="Sales Executive-3"/>
    <x v="1"/>
    <s v="Product-3"/>
    <n v="1"/>
    <n v="220"/>
    <s v="Credit"/>
    <s v=""/>
    <n v="0"/>
    <n v="0"/>
    <n v="0"/>
  </r>
  <r>
    <s v="F00198"/>
    <s v="Sales Executive-3"/>
    <x v="1"/>
    <s v="Product-3"/>
    <n v="1"/>
    <n v="220"/>
    <s v="Cash"/>
    <s v=""/>
    <n v="0"/>
    <n v="0"/>
    <n v="0"/>
  </r>
  <r>
    <s v="F00199"/>
    <s v="Sales Executive-3"/>
    <x v="2"/>
    <s v="Product-3"/>
    <n v="1"/>
    <n v="220"/>
    <s v="Cash"/>
    <n v="77"/>
    <n v="2"/>
    <n v="2.5"/>
    <n v="2"/>
  </r>
  <r>
    <s v="F00200"/>
    <s v="Sales Executive-3"/>
    <x v="2"/>
    <s v="Product-3"/>
    <n v="1"/>
    <n v="220"/>
    <s v="Cash"/>
    <s v=""/>
    <n v="0"/>
    <n v="0"/>
    <n v="0"/>
  </r>
  <r>
    <s v="F00201"/>
    <s v="Sales Executive-3"/>
    <x v="2"/>
    <s v="Product-3"/>
    <n v="1"/>
    <n v="220"/>
    <s v="Cash"/>
    <s v=""/>
    <n v="0"/>
    <n v="0"/>
    <n v="0"/>
  </r>
  <r>
    <s v="F00202"/>
    <s v="Sales Executive-3"/>
    <x v="2"/>
    <s v="Product-3"/>
    <n v="1"/>
    <n v="220"/>
    <s v="Cash"/>
    <s v=""/>
    <n v="0"/>
    <n v="0"/>
    <n v="0"/>
  </r>
  <r>
    <s v="F00203"/>
    <s v="Sales Executive-3"/>
    <x v="2"/>
    <s v="Product-3"/>
    <n v="1"/>
    <n v="220"/>
    <s v="Cash"/>
    <s v=""/>
    <n v="0"/>
    <n v="0"/>
    <n v="0"/>
  </r>
  <r>
    <s v="F00204"/>
    <s v="Sales Executive-1"/>
    <x v="2"/>
    <s v="Product-3"/>
    <n v="1"/>
    <n v="220"/>
    <s v="Credit"/>
    <s v=""/>
    <n v="0"/>
    <n v="0"/>
    <n v="0"/>
  </r>
  <r>
    <s v="F00205"/>
    <s v="Sales Executive-3"/>
    <x v="2"/>
    <s v="Product-1"/>
    <n v="1"/>
    <n v="199"/>
    <s v="Credit"/>
    <s v=""/>
    <n v="0"/>
    <n v="0"/>
    <n v="0"/>
  </r>
  <r>
    <s v="F00206"/>
    <s v="Sales Executive-3"/>
    <x v="2"/>
    <s v="Product-3"/>
    <n v="1"/>
    <n v="220"/>
    <s v="Cash"/>
    <s v=""/>
    <n v="0"/>
    <n v="0"/>
    <n v="0"/>
  </r>
  <r>
    <s v="F00207"/>
    <s v="Sales Executive-3"/>
    <x v="2"/>
    <s v="Product-3"/>
    <n v="1"/>
    <n v="220"/>
    <s v="Cash"/>
    <s v=""/>
    <n v="0"/>
    <n v="0"/>
    <n v="0"/>
  </r>
  <r>
    <s v="F00208"/>
    <s v="Sales Executive-3"/>
    <x v="2"/>
    <s v="Product-3"/>
    <n v="1"/>
    <n v="220"/>
    <s v="Credit"/>
    <s v=""/>
    <n v="0"/>
    <n v="0"/>
    <n v="0"/>
  </r>
  <r>
    <s v="F00209"/>
    <s v="Sales Executive-3"/>
    <x v="2"/>
    <s v="Product-3"/>
    <n v="1"/>
    <n v="220"/>
    <s v="Cash"/>
    <s v=""/>
    <n v="0"/>
    <n v="0"/>
    <n v="0"/>
  </r>
  <r>
    <s v="F00210"/>
    <s v="Sales Executive-3"/>
    <x v="2"/>
    <s v="Product-1"/>
    <n v="1"/>
    <n v="199"/>
    <s v="Credit"/>
    <s v=""/>
    <n v="0"/>
    <n v="0"/>
    <n v="0"/>
  </r>
  <r>
    <s v="F00211"/>
    <s v="Sales Executive-2"/>
    <x v="2"/>
    <s v="Product-3"/>
    <n v="1"/>
    <n v="220"/>
    <s v="Credit"/>
    <s v=""/>
    <n v="0"/>
    <n v="0"/>
    <n v="0"/>
  </r>
  <r>
    <s v="F00212"/>
    <s v="Sales Executive-3"/>
    <x v="2"/>
    <s v="Product-3"/>
    <n v="1"/>
    <n v="220"/>
    <s v="Cash"/>
    <s v=""/>
    <n v="0"/>
    <n v="0"/>
    <n v="0"/>
  </r>
  <r>
    <s v="F00213"/>
    <s v="Sales Executive-1"/>
    <x v="2"/>
    <s v="Product-3"/>
    <n v="1"/>
    <n v="220"/>
    <s v="Cash"/>
    <s v=""/>
    <n v="0"/>
    <n v="0"/>
    <n v="0"/>
  </r>
  <r>
    <s v="F00214"/>
    <s v="Sales Executive-3"/>
    <x v="2"/>
    <s v="Product-3"/>
    <n v="1"/>
    <n v="220"/>
    <s v="Cash"/>
    <s v=""/>
    <n v="0"/>
    <n v="0"/>
    <n v="0"/>
  </r>
  <r>
    <s v="F00215"/>
    <s v="Sales Executive-3"/>
    <x v="2"/>
    <s v="Product-1"/>
    <n v="1"/>
    <n v="199"/>
    <s v="Cash"/>
    <s v=""/>
    <n v="0"/>
    <n v="0"/>
    <n v="0"/>
  </r>
  <r>
    <s v="F00216"/>
    <s v="Sales Executive-1"/>
    <x v="2"/>
    <s v="Product-3"/>
    <n v="1"/>
    <n v="220"/>
    <s v="Cash"/>
    <s v=""/>
    <n v="0"/>
    <n v="0"/>
    <n v="0"/>
  </r>
  <r>
    <s v="F00217"/>
    <s v="Sales Executive-3"/>
    <x v="2"/>
    <s v="Product-3"/>
    <n v="1"/>
    <n v="220"/>
    <s v="Cash"/>
    <s v=""/>
    <n v="0"/>
    <n v="0"/>
    <n v="0"/>
  </r>
  <r>
    <s v="F00218"/>
    <s v="Sales Executive-3"/>
    <x v="2"/>
    <s v="Product-3"/>
    <n v="1"/>
    <n v="220"/>
    <s v="Credit"/>
    <s v=""/>
    <n v="0"/>
    <n v="0"/>
    <n v="0"/>
  </r>
  <r>
    <s v="F00219"/>
    <s v="Sales Executive-3"/>
    <x v="2"/>
    <s v="Product-1"/>
    <n v="1"/>
    <n v="199"/>
    <s v="Credit"/>
    <s v=""/>
    <n v="0"/>
    <n v="0"/>
    <n v="0"/>
  </r>
  <r>
    <s v="F00220"/>
    <s v="Sales Executive-2"/>
    <x v="2"/>
    <s v="Product-2"/>
    <n v="1"/>
    <n v="180"/>
    <s v="Cash"/>
    <s v=""/>
    <n v="0"/>
    <n v="0"/>
    <n v="0"/>
  </r>
  <r>
    <s v="F00221"/>
    <s v="Sales Executive-3"/>
    <x v="2"/>
    <s v="Product-3"/>
    <n v="1"/>
    <n v="220"/>
    <s v="Cash"/>
    <s v=""/>
    <n v="0"/>
    <n v="0"/>
    <n v="0"/>
  </r>
  <r>
    <s v="F00222"/>
    <s v="Sales Executive-3"/>
    <x v="2"/>
    <s v="Product-3"/>
    <n v="1"/>
    <n v="220"/>
    <s v="Credit"/>
    <s v=""/>
    <n v="0"/>
    <n v="0"/>
    <n v="0"/>
  </r>
  <r>
    <s v="F00223"/>
    <s v="Sales Executive-3"/>
    <x v="2"/>
    <s v="Product-3"/>
    <n v="1"/>
    <n v="220"/>
    <s v="Cash"/>
    <s v=""/>
    <n v="0"/>
    <n v="0"/>
    <n v="0"/>
  </r>
  <r>
    <s v="F00224"/>
    <s v="Sales Executive-3"/>
    <x v="2"/>
    <s v="Product-1"/>
    <n v="1"/>
    <n v="199"/>
    <s v="Credit"/>
    <s v=""/>
    <n v="0"/>
    <n v="0"/>
    <n v="0"/>
  </r>
  <r>
    <s v="F00225"/>
    <s v="Sales Executive-1"/>
    <x v="2"/>
    <s v="Product-3"/>
    <n v="1"/>
    <n v="220"/>
    <s v="Credit"/>
    <s v=""/>
    <n v="0"/>
    <n v="0"/>
    <n v="0"/>
  </r>
  <r>
    <s v="F00226"/>
    <s v="Sales Executive-2"/>
    <x v="2"/>
    <s v="Product-3"/>
    <n v="1"/>
    <n v="220"/>
    <s v="Cash"/>
    <s v=""/>
    <n v="0"/>
    <n v="0"/>
    <n v="0"/>
  </r>
  <r>
    <s v="F00227"/>
    <s v="Sales Executive-2"/>
    <x v="2"/>
    <s v="Product-2"/>
    <n v="1"/>
    <n v="180"/>
    <s v="Cash"/>
    <s v=""/>
    <n v="0"/>
    <n v="0"/>
    <n v="0"/>
  </r>
  <r>
    <s v="F00228"/>
    <s v="Sales Executive-3"/>
    <x v="2"/>
    <s v="Product-3"/>
    <n v="1"/>
    <n v="220"/>
    <s v="Cash"/>
    <s v=""/>
    <n v="0"/>
    <n v="0"/>
    <n v="0"/>
  </r>
  <r>
    <s v="F00229"/>
    <s v="Sales Executive-1"/>
    <x v="2"/>
    <s v="Product-1"/>
    <n v="1"/>
    <n v="199"/>
    <s v="Cash"/>
    <s v=""/>
    <n v="0"/>
    <n v="0"/>
    <n v="0"/>
  </r>
  <r>
    <s v="F00230"/>
    <s v="Sales Executive-3"/>
    <x v="2"/>
    <s v="Product-2"/>
    <n v="1"/>
    <n v="180"/>
    <s v="Cash"/>
    <s v=""/>
    <n v="0"/>
    <n v="0"/>
    <n v="0"/>
  </r>
  <r>
    <s v="F00231"/>
    <s v="Sales Executive-2"/>
    <x v="2"/>
    <s v="Product-3"/>
    <n v="1"/>
    <n v="220"/>
    <s v="Cash"/>
    <s v=""/>
    <n v="0"/>
    <n v="0"/>
    <n v="0"/>
  </r>
  <r>
    <s v="F00232"/>
    <s v="Sales Executive-3"/>
    <x v="2"/>
    <s v="Product-3"/>
    <n v="1"/>
    <n v="220"/>
    <s v="Credit"/>
    <s v=""/>
    <n v="0"/>
    <n v="0"/>
    <n v="0"/>
  </r>
  <r>
    <s v="F00233"/>
    <s v="Sales Executive-3"/>
    <x v="2"/>
    <s v="Product-3"/>
    <n v="1"/>
    <n v="220"/>
    <s v="Credit"/>
    <s v=""/>
    <n v="0"/>
    <n v="0"/>
    <n v="0"/>
  </r>
  <r>
    <s v="F00234"/>
    <s v="Sales Executive-3"/>
    <x v="2"/>
    <s v="Product-3"/>
    <n v="1"/>
    <n v="220"/>
    <s v="Cash"/>
    <s v=""/>
    <n v="0"/>
    <n v="0"/>
    <n v="0"/>
  </r>
  <r>
    <s v="F00235"/>
    <s v="Sales Executive-2"/>
    <x v="2"/>
    <s v="Product-3"/>
    <n v="1"/>
    <n v="220"/>
    <s v="Cash"/>
    <s v=""/>
    <n v="0"/>
    <n v="0"/>
    <n v="0"/>
  </r>
  <r>
    <s v="F00236"/>
    <s v="Sales Executive-3"/>
    <x v="2"/>
    <s v="Product-3"/>
    <n v="1"/>
    <n v="220"/>
    <s v="Credit"/>
    <s v=""/>
    <n v="0"/>
    <n v="0"/>
    <n v="0"/>
  </r>
  <r>
    <s v="F00237"/>
    <s v="Sales Executive-3"/>
    <x v="2"/>
    <s v="Product-3"/>
    <n v="1"/>
    <n v="220"/>
    <s v="Cash"/>
    <s v=""/>
    <n v="0"/>
    <n v="0"/>
    <n v="0"/>
  </r>
  <r>
    <s v="F00238"/>
    <s v="Sales Executive-3"/>
    <x v="2"/>
    <s v="Product-2"/>
    <n v="1"/>
    <n v="180"/>
    <s v="Credit"/>
    <s v=""/>
    <n v="0"/>
    <n v="0"/>
    <n v="0"/>
  </r>
  <r>
    <s v="F00239"/>
    <s v="Sales Executive-3"/>
    <x v="2"/>
    <s v="Product-2"/>
    <n v="1"/>
    <n v="180"/>
    <s v="Credit"/>
    <s v=""/>
    <n v="0"/>
    <n v="0"/>
    <n v="0"/>
  </r>
  <r>
    <s v="F00240"/>
    <s v="Sales Executive-3"/>
    <x v="2"/>
    <s v="Product-3"/>
    <n v="1"/>
    <n v="220"/>
    <s v="Cash"/>
    <s v=""/>
    <n v="0"/>
    <n v="0"/>
    <n v="0"/>
  </r>
  <r>
    <s v="F00241"/>
    <s v="Sales Executive-3"/>
    <x v="2"/>
    <s v="Product-2"/>
    <n v="1"/>
    <n v="180"/>
    <s v="Cash"/>
    <s v=""/>
    <n v="0"/>
    <n v="0"/>
    <n v="0"/>
  </r>
  <r>
    <s v="F00242"/>
    <s v="Sales Executive-3"/>
    <x v="2"/>
    <s v="Product-3"/>
    <n v="1"/>
    <n v="220"/>
    <s v="Cash"/>
    <s v=""/>
    <n v="0"/>
    <n v="0"/>
    <n v="0"/>
  </r>
  <r>
    <s v="F00243"/>
    <s v="Sales Executive-3"/>
    <x v="2"/>
    <s v="Product-3"/>
    <n v="1"/>
    <n v="220"/>
    <s v="Cash"/>
    <s v=""/>
    <n v="0"/>
    <n v="0"/>
    <n v="0"/>
  </r>
  <r>
    <s v="F00244"/>
    <s v="Sales Executive-3"/>
    <x v="2"/>
    <s v="Product-1"/>
    <n v="1"/>
    <n v="199"/>
    <s v="Cash"/>
    <s v=""/>
    <n v="0"/>
    <n v="0"/>
    <n v="0"/>
  </r>
  <r>
    <s v="F00245"/>
    <s v="Sales Executive-1"/>
    <x v="2"/>
    <s v="Product-3"/>
    <n v="1"/>
    <n v="220"/>
    <s v="Cash"/>
    <s v=""/>
    <n v="0"/>
    <n v="0"/>
    <n v="0"/>
  </r>
  <r>
    <s v="F00246"/>
    <s v="Sales Executive-3"/>
    <x v="2"/>
    <s v="Product-3"/>
    <n v="1"/>
    <n v="220"/>
    <s v="Credit"/>
    <s v=""/>
    <n v="0"/>
    <n v="0"/>
    <n v="0"/>
  </r>
  <r>
    <s v="F00247"/>
    <s v="Sales Executive-3"/>
    <x v="2"/>
    <s v="Product-1"/>
    <n v="1"/>
    <n v="199"/>
    <s v="Credit"/>
    <s v=""/>
    <n v="0"/>
    <n v="0"/>
    <n v="0"/>
  </r>
  <r>
    <s v="F00248"/>
    <s v="Sales Executive-3"/>
    <x v="2"/>
    <s v="Product-3"/>
    <n v="1"/>
    <n v="220"/>
    <s v="Cash"/>
    <s v=""/>
    <n v="0"/>
    <n v="0"/>
    <n v="0"/>
  </r>
  <r>
    <s v="F00249"/>
    <s v="Sales Executive-3"/>
    <x v="2"/>
    <s v="Product-3"/>
    <n v="1"/>
    <n v="220"/>
    <s v="Cash"/>
    <s v=""/>
    <n v="0"/>
    <n v="0"/>
    <n v="0"/>
  </r>
  <r>
    <s v="F00250"/>
    <s v="Sales Executive-3"/>
    <x v="2"/>
    <s v="Product-3"/>
    <n v="1"/>
    <n v="220"/>
    <s v="Credit"/>
    <s v=""/>
    <n v="0"/>
    <n v="0"/>
    <n v="0"/>
  </r>
  <r>
    <s v="F00251"/>
    <s v="Sales Executive-3"/>
    <x v="2"/>
    <s v="Product-3"/>
    <n v="1"/>
    <n v="220"/>
    <s v="Cash"/>
    <s v=""/>
    <n v="0"/>
    <n v="0"/>
    <n v="0"/>
  </r>
  <r>
    <s v="F00252"/>
    <s v="Sales Executive-3"/>
    <x v="2"/>
    <s v="Product-3"/>
    <n v="1"/>
    <n v="220"/>
    <s v="Credit"/>
    <s v=""/>
    <n v="0"/>
    <n v="0"/>
    <n v="0"/>
  </r>
  <r>
    <s v="F00253"/>
    <s v="Sales Executive-3"/>
    <x v="2"/>
    <s v="Product-3"/>
    <n v="1"/>
    <n v="220"/>
    <s v="Credit"/>
    <s v=""/>
    <n v="0"/>
    <n v="0"/>
    <n v="0"/>
  </r>
  <r>
    <s v="F00254"/>
    <s v="Sales Executive-3"/>
    <x v="2"/>
    <s v="Product-2"/>
    <n v="1"/>
    <n v="180"/>
    <s v="Cash"/>
    <s v=""/>
    <n v="0"/>
    <n v="0"/>
    <n v="0"/>
  </r>
  <r>
    <s v="F00255"/>
    <s v="Sales Executive-3"/>
    <x v="2"/>
    <s v="Product-3"/>
    <n v="1"/>
    <n v="220"/>
    <s v="Cash"/>
    <s v=""/>
    <n v="0"/>
    <n v="0"/>
    <n v="0"/>
  </r>
  <r>
    <s v="F00256"/>
    <s v="Sales Executive-3"/>
    <x v="2"/>
    <s v="Product-2"/>
    <n v="1"/>
    <n v="180"/>
    <s v="Cash"/>
    <s v=""/>
    <n v="0"/>
    <n v="0"/>
    <n v="0"/>
  </r>
  <r>
    <s v="F00257"/>
    <s v="Sales Executive-3"/>
    <x v="2"/>
    <s v="Product-1"/>
    <n v="1"/>
    <n v="199"/>
    <s v="Cash"/>
    <s v=""/>
    <n v="0"/>
    <n v="0"/>
    <n v="0"/>
  </r>
  <r>
    <s v="F00258"/>
    <s v="Sales Executive-3"/>
    <x v="2"/>
    <s v="Product-3"/>
    <n v="1"/>
    <n v="220"/>
    <s v="Cash"/>
    <s v=""/>
    <n v="0"/>
    <n v="0"/>
    <n v="0"/>
  </r>
  <r>
    <s v="F00259"/>
    <s v="Sales Executive-3"/>
    <x v="2"/>
    <s v="Product-3"/>
    <n v="1"/>
    <n v="220"/>
    <s v="Cash"/>
    <s v=""/>
    <n v="0"/>
    <n v="0"/>
    <n v="0"/>
  </r>
  <r>
    <s v="F00260"/>
    <s v="Sales Executive-3"/>
    <x v="2"/>
    <s v="Product-1"/>
    <n v="1"/>
    <n v="199"/>
    <s v="Credit"/>
    <s v=""/>
    <n v="0"/>
    <n v="0"/>
    <n v="0"/>
  </r>
  <r>
    <s v="F00261"/>
    <s v="Sales Executive-3"/>
    <x v="2"/>
    <s v="Product-3"/>
    <n v="1"/>
    <n v="220"/>
    <s v="Credit"/>
    <s v=""/>
    <n v="0"/>
    <n v="0"/>
    <n v="0"/>
  </r>
  <r>
    <s v="F00262"/>
    <s v="Sales Executive-3"/>
    <x v="2"/>
    <s v="Product-2"/>
    <n v="1"/>
    <n v="180"/>
    <s v="Cash"/>
    <s v=""/>
    <n v="0"/>
    <n v="0"/>
    <n v="0"/>
  </r>
  <r>
    <s v="F00263"/>
    <s v="Sales Executive-3"/>
    <x v="2"/>
    <s v="Product-3"/>
    <n v="1"/>
    <n v="220"/>
    <s v="Cash"/>
    <s v=""/>
    <n v="0"/>
    <n v="0"/>
    <n v="0"/>
  </r>
  <r>
    <s v="F00264"/>
    <s v="Sales Executive-3"/>
    <x v="2"/>
    <s v="Product-2"/>
    <n v="1"/>
    <n v="180"/>
    <s v="Credit"/>
    <s v=""/>
    <n v="0"/>
    <n v="0"/>
    <n v="0"/>
  </r>
  <r>
    <s v="F00265"/>
    <s v="Sales Executive-3"/>
    <x v="2"/>
    <s v="Product-1"/>
    <n v="1"/>
    <n v="199"/>
    <s v="Cash"/>
    <s v=""/>
    <n v="0"/>
    <n v="0"/>
    <n v="0"/>
  </r>
  <r>
    <s v="F00266"/>
    <s v="Sales Executive-1"/>
    <x v="2"/>
    <s v="Product-1"/>
    <n v="1"/>
    <n v="199"/>
    <s v="Credit"/>
    <s v=""/>
    <n v="0"/>
    <n v="0"/>
    <n v="0"/>
  </r>
  <r>
    <s v="F00267"/>
    <s v="Sales Executive-3"/>
    <x v="2"/>
    <s v="Product-1"/>
    <n v="1"/>
    <n v="199"/>
    <s v="Credit"/>
    <s v=""/>
    <n v="0"/>
    <n v="0"/>
    <n v="0"/>
  </r>
  <r>
    <s v="F00268"/>
    <s v="Sales Executive-1"/>
    <x v="2"/>
    <s v="Product-1"/>
    <n v="1"/>
    <n v="199"/>
    <s v="Cash"/>
    <s v=""/>
    <n v="0"/>
    <n v="0"/>
    <n v="0"/>
  </r>
  <r>
    <s v="F00269"/>
    <s v="Sales Executive-1"/>
    <x v="2"/>
    <s v="Product-1"/>
    <n v="1"/>
    <n v="199"/>
    <s v="Cash"/>
    <s v=""/>
    <n v="0"/>
    <n v="0"/>
    <n v="0"/>
  </r>
  <r>
    <s v="F00270"/>
    <s v="Sales Executive-1"/>
    <x v="2"/>
    <s v="Product-3"/>
    <n v="1"/>
    <n v="220"/>
    <s v="Cash"/>
    <s v=""/>
    <n v="0"/>
    <n v="0"/>
    <n v="0"/>
  </r>
  <r>
    <s v="F00271"/>
    <s v="Sales Executive-3"/>
    <x v="2"/>
    <s v="Product-1"/>
    <n v="1"/>
    <n v="199"/>
    <s v="Cash"/>
    <s v=""/>
    <n v="0"/>
    <n v="0"/>
    <n v="0"/>
  </r>
  <r>
    <s v="F00272"/>
    <s v="Sales Executive-3"/>
    <x v="2"/>
    <s v="Product-3"/>
    <n v="1"/>
    <n v="220"/>
    <s v="Cash"/>
    <s v=""/>
    <n v="0"/>
    <n v="0"/>
    <n v="0"/>
  </r>
  <r>
    <s v="F00273"/>
    <s v="Sales Executive-3"/>
    <x v="2"/>
    <s v="Product-3"/>
    <n v="1"/>
    <n v="220"/>
    <s v="Cash"/>
    <s v=""/>
    <n v="0"/>
    <n v="0"/>
    <n v="0"/>
  </r>
  <r>
    <s v="F00274"/>
    <s v="Sales Executive-3"/>
    <x v="2"/>
    <s v="Product-1"/>
    <n v="1"/>
    <n v="199"/>
    <s v="Credit"/>
    <s v=""/>
    <n v="0"/>
    <n v="0"/>
    <n v="0"/>
  </r>
  <r>
    <s v="F00275"/>
    <s v="Sales Executive-3"/>
    <x v="2"/>
    <s v="Product-3"/>
    <n v="1"/>
    <n v="220"/>
    <s v="Credit"/>
    <s v=""/>
    <n v="0"/>
    <n v="0"/>
    <n v="0"/>
  </r>
  <r>
    <s v="F00276"/>
    <s v="Sales Executive-3"/>
    <x v="3"/>
    <s v="Product-3"/>
    <n v="1"/>
    <n v="220"/>
    <s v="Cash"/>
    <n v="192"/>
    <n v="11"/>
    <n v="11"/>
    <n v="11"/>
  </r>
  <r>
    <s v="F00277"/>
    <s v="Sales Executive-3"/>
    <x v="3"/>
    <s v="Product-1"/>
    <n v="1"/>
    <n v="199"/>
    <s v="Cash"/>
    <s v=""/>
    <n v="0"/>
    <n v="0"/>
    <n v="0"/>
  </r>
  <r>
    <s v="F00278"/>
    <s v="Sales Executive-3"/>
    <x v="3"/>
    <s v="Product-3"/>
    <n v="1"/>
    <n v="220"/>
    <s v="Credit"/>
    <s v=""/>
    <n v="0"/>
    <n v="0"/>
    <n v="0"/>
  </r>
  <r>
    <s v="F00279"/>
    <s v="Sales Executive-3"/>
    <x v="3"/>
    <s v="Product-1"/>
    <n v="1"/>
    <n v="199"/>
    <s v="Cash"/>
    <s v=""/>
    <n v="0"/>
    <n v="0"/>
    <n v="0"/>
  </r>
  <r>
    <s v="F00280"/>
    <s v="Sales Executive-3"/>
    <x v="3"/>
    <s v="Product-1"/>
    <n v="1"/>
    <n v="199"/>
    <s v="Credit"/>
    <s v=""/>
    <n v="0"/>
    <n v="0"/>
    <n v="0"/>
  </r>
  <r>
    <s v="F00281"/>
    <s v="Sales Executive-1"/>
    <x v="3"/>
    <s v="Product-1"/>
    <n v="1"/>
    <n v="199"/>
    <s v="Credit"/>
    <s v=""/>
    <n v="0"/>
    <n v="0"/>
    <n v="0"/>
  </r>
  <r>
    <s v="F00282"/>
    <s v="Sales Executive-3"/>
    <x v="3"/>
    <s v="Product-1"/>
    <n v="1"/>
    <n v="199"/>
    <s v="Cash"/>
    <s v=""/>
    <n v="0"/>
    <n v="0"/>
    <n v="0"/>
  </r>
  <r>
    <s v="F00283"/>
    <s v="Sales Executive-3"/>
    <x v="3"/>
    <s v="Product-2"/>
    <n v="1"/>
    <n v="180"/>
    <s v="Cash"/>
    <s v=""/>
    <n v="0"/>
    <n v="0"/>
    <n v="0"/>
  </r>
  <r>
    <s v="F00284"/>
    <s v="Sales Executive-3"/>
    <x v="3"/>
    <s v="Product-3"/>
    <n v="1"/>
    <n v="220"/>
    <s v="Cash"/>
    <s v=""/>
    <n v="0"/>
    <n v="0"/>
    <n v="0"/>
  </r>
  <r>
    <s v="F00285"/>
    <s v="Sales Executive-3"/>
    <x v="3"/>
    <s v="Product-3"/>
    <n v="1"/>
    <n v="220"/>
    <s v="Cash"/>
    <s v=""/>
    <n v="0"/>
    <n v="0"/>
    <n v="0"/>
  </r>
  <r>
    <s v="F00286"/>
    <s v="Sales Executive-3"/>
    <x v="3"/>
    <s v="Product-3"/>
    <n v="1"/>
    <n v="220"/>
    <s v="Cash"/>
    <s v=""/>
    <n v="0"/>
    <n v="0"/>
    <n v="0"/>
  </r>
  <r>
    <s v="F00287"/>
    <s v="Sales Executive-3"/>
    <x v="3"/>
    <s v="Product-3"/>
    <n v="1"/>
    <n v="220"/>
    <s v="Cash"/>
    <s v=""/>
    <n v="0"/>
    <n v="0"/>
    <n v="0"/>
  </r>
  <r>
    <s v="F00288"/>
    <s v="Sales Executive-2"/>
    <x v="3"/>
    <s v="Product-3"/>
    <n v="1"/>
    <n v="220"/>
    <s v="Credit"/>
    <s v=""/>
    <n v="0"/>
    <n v="0"/>
    <n v="0"/>
  </r>
  <r>
    <s v="F00289"/>
    <s v="Sales Executive-1"/>
    <x v="3"/>
    <s v="Product-3"/>
    <n v="1"/>
    <n v="220"/>
    <s v="Credit"/>
    <s v=""/>
    <n v="0"/>
    <n v="0"/>
    <n v="0"/>
  </r>
  <r>
    <s v="F00290"/>
    <s v="Sales Executive-3"/>
    <x v="3"/>
    <s v="Product-2"/>
    <n v="1"/>
    <n v="180"/>
    <s v="Cash"/>
    <s v=""/>
    <n v="0"/>
    <n v="0"/>
    <n v="0"/>
  </r>
  <r>
    <s v="F00291"/>
    <s v="Sales Executive-1"/>
    <x v="3"/>
    <s v="Product-1"/>
    <n v="1"/>
    <n v="199"/>
    <s v="Cash"/>
    <s v=""/>
    <n v="0"/>
    <n v="0"/>
    <n v="0"/>
  </r>
  <r>
    <s v="F00292"/>
    <s v="Sales Executive-3"/>
    <x v="3"/>
    <s v="Product-3"/>
    <n v="1"/>
    <n v="220"/>
    <s v="Credit"/>
    <s v=""/>
    <n v="0"/>
    <n v="0"/>
    <n v="0"/>
  </r>
  <r>
    <s v="F00293"/>
    <s v="Sales Executive-3"/>
    <x v="3"/>
    <s v="Product-3"/>
    <n v="1"/>
    <n v="220"/>
    <s v="Cash"/>
    <s v=""/>
    <n v="0"/>
    <n v="0"/>
    <n v="0"/>
  </r>
  <r>
    <s v="F00294"/>
    <s v="Sales Executive-3"/>
    <x v="3"/>
    <s v="Product-1"/>
    <n v="1"/>
    <n v="199"/>
    <s v="Credit"/>
    <s v=""/>
    <n v="0"/>
    <n v="0"/>
    <n v="0"/>
  </r>
  <r>
    <s v="F00295"/>
    <s v="Sales Executive-3"/>
    <x v="3"/>
    <s v="Product-1"/>
    <n v="1"/>
    <n v="199"/>
    <s v="Credit"/>
    <s v=""/>
    <n v="0"/>
    <n v="0"/>
    <n v="0"/>
  </r>
  <r>
    <s v="F00296"/>
    <s v="Sales Executive-3"/>
    <x v="3"/>
    <s v="Product-1"/>
    <n v="1"/>
    <n v="199"/>
    <s v="Cash"/>
    <s v=""/>
    <n v="0"/>
    <n v="0"/>
    <n v="0"/>
  </r>
  <r>
    <s v="F00297"/>
    <s v="Sales Executive-3"/>
    <x v="3"/>
    <s v="Product-3"/>
    <n v="1"/>
    <n v="220"/>
    <s v="Cash"/>
    <s v=""/>
    <n v="0"/>
    <n v="0"/>
    <n v="0"/>
  </r>
  <r>
    <s v="F00298"/>
    <s v="Sales Executive-1"/>
    <x v="3"/>
    <s v="Product-3"/>
    <n v="1"/>
    <n v="220"/>
    <s v="Cash"/>
    <s v=""/>
    <n v="0"/>
    <n v="0"/>
    <n v="0"/>
  </r>
  <r>
    <s v="F00299"/>
    <s v="Sales Executive-2"/>
    <x v="3"/>
    <s v="Product-3"/>
    <n v="1"/>
    <n v="220"/>
    <s v="Cash"/>
    <s v=""/>
    <n v="0"/>
    <n v="0"/>
    <n v="0"/>
  </r>
  <r>
    <s v="F00300"/>
    <s v="Sales Executive-3"/>
    <x v="3"/>
    <s v="Product-1"/>
    <n v="1"/>
    <n v="199"/>
    <s v="Cash"/>
    <s v=""/>
    <n v="0"/>
    <n v="0"/>
    <n v="0"/>
  </r>
  <r>
    <s v="F00301"/>
    <s v="Sales Executive-3"/>
    <x v="3"/>
    <s v="Product-3"/>
    <n v="1"/>
    <n v="220"/>
    <s v="Cash"/>
    <s v=""/>
    <n v="0"/>
    <n v="0"/>
    <n v="0"/>
  </r>
  <r>
    <s v="F00302"/>
    <s v="Sales Executive-3"/>
    <x v="3"/>
    <s v="Product-3"/>
    <n v="1"/>
    <n v="220"/>
    <s v="Credit"/>
    <s v=""/>
    <n v="0"/>
    <n v="0"/>
    <n v="0"/>
  </r>
  <r>
    <s v="F00303"/>
    <s v="Sales Executive-3"/>
    <x v="3"/>
    <s v="Product-3"/>
    <n v="1"/>
    <n v="220"/>
    <s v="Credit"/>
    <s v=""/>
    <n v="0"/>
    <n v="0"/>
    <n v="0"/>
  </r>
  <r>
    <s v="F00304"/>
    <s v="Sales Executive-3"/>
    <x v="3"/>
    <s v="Product-3"/>
    <n v="1"/>
    <n v="220"/>
    <s v="Cash"/>
    <s v=""/>
    <n v="0"/>
    <n v="0"/>
    <n v="0"/>
  </r>
  <r>
    <s v="F00305"/>
    <s v="Sales Executive-3"/>
    <x v="3"/>
    <s v="Product-3"/>
    <n v="1"/>
    <n v="220"/>
    <s v="Cash"/>
    <s v=""/>
    <n v="0"/>
    <n v="0"/>
    <n v="0"/>
  </r>
  <r>
    <s v="F00306"/>
    <s v="Sales Executive-3"/>
    <x v="3"/>
    <s v="Product-3"/>
    <n v="1"/>
    <n v="220"/>
    <s v="Credit"/>
    <s v=""/>
    <n v="0"/>
    <n v="0"/>
    <n v="0"/>
  </r>
  <r>
    <s v="F00307"/>
    <s v="Sales Executive-1"/>
    <x v="3"/>
    <s v="Product-3"/>
    <n v="1"/>
    <n v="220"/>
    <s v="Cash"/>
    <s v=""/>
    <n v="0"/>
    <n v="0"/>
    <n v="0"/>
  </r>
  <r>
    <s v="F00308"/>
    <s v="Sales Executive-1"/>
    <x v="3"/>
    <s v="Product-3"/>
    <n v="1"/>
    <n v="220"/>
    <s v="Credit"/>
    <s v=""/>
    <n v="0"/>
    <n v="0"/>
    <n v="0"/>
  </r>
  <r>
    <s v="F00309"/>
    <s v="Sales Executive-1"/>
    <x v="3"/>
    <s v="Product-2"/>
    <n v="1"/>
    <n v="180"/>
    <s v="Credit"/>
    <s v=""/>
    <n v="0"/>
    <n v="0"/>
    <n v="0"/>
  </r>
  <r>
    <s v="F00310"/>
    <s v="Sales Executive-1"/>
    <x v="3"/>
    <s v="Product-3"/>
    <n v="1"/>
    <n v="220"/>
    <s v="Cash"/>
    <s v=""/>
    <n v="0"/>
    <n v="0"/>
    <n v="0"/>
  </r>
  <r>
    <s v="F00311"/>
    <s v="Sales Executive-3"/>
    <x v="3"/>
    <s v="Product-3"/>
    <n v="1"/>
    <n v="220"/>
    <s v="Cash"/>
    <s v=""/>
    <n v="0"/>
    <n v="0"/>
    <n v="0"/>
  </r>
  <r>
    <s v="F00312"/>
    <s v="Sales Executive-1"/>
    <x v="3"/>
    <s v="Product-3"/>
    <n v="1"/>
    <n v="220"/>
    <s v="Cash"/>
    <s v=""/>
    <n v="0"/>
    <n v="0"/>
    <n v="0"/>
  </r>
  <r>
    <s v="F00313"/>
    <s v="Sales Executive-3"/>
    <x v="3"/>
    <s v="Product-3"/>
    <n v="1"/>
    <n v="220"/>
    <s v="Cash"/>
    <s v=""/>
    <n v="0"/>
    <n v="0"/>
    <n v="0"/>
  </r>
  <r>
    <s v="F00314"/>
    <s v="Sales Executive-2"/>
    <x v="3"/>
    <s v="Product-2"/>
    <n v="1"/>
    <n v="180"/>
    <s v="Cash"/>
    <s v=""/>
    <n v="0"/>
    <n v="0"/>
    <n v="0"/>
  </r>
  <r>
    <s v="F00315"/>
    <s v="Sales Executive-3"/>
    <x v="3"/>
    <s v="Product-3"/>
    <n v="1"/>
    <n v="220"/>
    <s v="Cash"/>
    <s v=""/>
    <n v="0"/>
    <n v="0"/>
    <n v="0"/>
  </r>
  <r>
    <s v="F00316"/>
    <s v="Sales Executive-1"/>
    <x v="3"/>
    <s v="Product-3"/>
    <n v="1"/>
    <n v="220"/>
    <s v="Credit"/>
    <s v=""/>
    <n v="0"/>
    <n v="0"/>
    <n v="0"/>
  </r>
  <r>
    <s v="F00317"/>
    <s v="Sales Executive-2"/>
    <x v="3"/>
    <s v="Product-3"/>
    <n v="1"/>
    <n v="220"/>
    <s v="Credit"/>
    <s v=""/>
    <n v="0"/>
    <n v="0"/>
    <n v="0"/>
  </r>
  <r>
    <s v="F00318"/>
    <s v="Sales Executive-2"/>
    <x v="3"/>
    <s v="Product-1"/>
    <n v="1"/>
    <n v="199"/>
    <s v="Cash"/>
    <s v=""/>
    <n v="0"/>
    <n v="0"/>
    <n v="0"/>
  </r>
  <r>
    <s v="F00319"/>
    <s v="Sales Executive-3"/>
    <x v="3"/>
    <s v="Product-2"/>
    <n v="1"/>
    <n v="180"/>
    <s v="Cash"/>
    <s v=""/>
    <n v="0"/>
    <n v="0"/>
    <n v="0"/>
  </r>
  <r>
    <s v="F00320"/>
    <s v="Sales Executive-3"/>
    <x v="3"/>
    <s v="Product-3"/>
    <n v="1"/>
    <n v="220"/>
    <s v="Credit"/>
    <s v=""/>
    <n v="0"/>
    <n v="0"/>
    <n v="0"/>
  </r>
  <r>
    <s v="F00321"/>
    <s v="Sales Executive-3"/>
    <x v="3"/>
    <s v="Product-2"/>
    <n v="1"/>
    <n v="180"/>
    <s v="Cash"/>
    <s v=""/>
    <n v="0"/>
    <n v="0"/>
    <n v="0"/>
  </r>
  <r>
    <s v="F00322"/>
    <s v="Sales Executive-3"/>
    <x v="3"/>
    <s v="Product-2"/>
    <n v="1"/>
    <n v="180"/>
    <s v="Credit"/>
    <s v=""/>
    <n v="0"/>
    <n v="0"/>
    <n v="0"/>
  </r>
  <r>
    <s v="F00323"/>
    <s v="Sales Executive-3"/>
    <x v="3"/>
    <s v="Product-3"/>
    <n v="1"/>
    <n v="220"/>
    <s v="Credit"/>
    <s v=""/>
    <n v="0"/>
    <n v="0"/>
    <n v="0"/>
  </r>
  <r>
    <s v="F00324"/>
    <s v="Sales Executive-1"/>
    <x v="3"/>
    <s v="Product-1"/>
    <n v="1"/>
    <n v="199"/>
    <s v="Cash"/>
    <s v=""/>
    <n v="0"/>
    <n v="0"/>
    <n v="0"/>
  </r>
  <r>
    <s v="F00325"/>
    <s v="Sales Executive-3"/>
    <x v="3"/>
    <s v="Product-3"/>
    <n v="1"/>
    <n v="220"/>
    <s v="Cash"/>
    <s v=""/>
    <n v="0"/>
    <n v="0"/>
    <n v="0"/>
  </r>
  <r>
    <s v="F00326"/>
    <s v="Sales Executive-3"/>
    <x v="3"/>
    <s v="Product-3"/>
    <n v="1"/>
    <n v="220"/>
    <s v="Cash"/>
    <s v=""/>
    <n v="0"/>
    <n v="0"/>
    <n v="0"/>
  </r>
  <r>
    <s v="F00327"/>
    <s v="Sales Executive-1"/>
    <x v="3"/>
    <s v="Product-3"/>
    <n v="1"/>
    <n v="220"/>
    <s v="Cash"/>
    <s v=""/>
    <n v="0"/>
    <n v="0"/>
    <n v="0"/>
  </r>
  <r>
    <s v="F00328"/>
    <s v="Sales Executive-3"/>
    <x v="3"/>
    <s v="Product-3"/>
    <n v="1"/>
    <n v="220"/>
    <s v="Cash"/>
    <s v=""/>
    <n v="0"/>
    <n v="0"/>
    <n v="0"/>
  </r>
  <r>
    <s v="F00329"/>
    <s v="Sales Executive-2"/>
    <x v="3"/>
    <s v="Product-3"/>
    <n v="1"/>
    <n v="220"/>
    <s v="Cash"/>
    <s v=""/>
    <n v="0"/>
    <n v="0"/>
    <n v="0"/>
  </r>
  <r>
    <s v="F00330"/>
    <s v="Sales Executive-3"/>
    <x v="3"/>
    <s v="Product-3"/>
    <n v="1"/>
    <n v="220"/>
    <s v="Credit"/>
    <s v=""/>
    <n v="0"/>
    <n v="0"/>
    <n v="0"/>
  </r>
  <r>
    <s v="F00331"/>
    <s v="Sales Executive-3"/>
    <x v="3"/>
    <s v="Product-3"/>
    <n v="1"/>
    <n v="220"/>
    <s v="Credit"/>
    <s v=""/>
    <n v="0"/>
    <n v="0"/>
    <n v="0"/>
  </r>
  <r>
    <s v="F00332"/>
    <s v="Sales Executive-1"/>
    <x v="3"/>
    <s v="Product-3"/>
    <n v="1"/>
    <n v="220"/>
    <s v="Cash"/>
    <s v=""/>
    <n v="0"/>
    <n v="0"/>
    <n v="0"/>
  </r>
  <r>
    <s v="F00333"/>
    <s v="Sales Executive-3"/>
    <x v="3"/>
    <s v="Product-1"/>
    <n v="1"/>
    <n v="199"/>
    <s v="Cash"/>
    <s v=""/>
    <n v="0"/>
    <n v="0"/>
    <n v="0"/>
  </r>
  <r>
    <s v="F00334"/>
    <s v="Sales Executive-3"/>
    <x v="3"/>
    <s v="Product-3"/>
    <n v="1"/>
    <n v="220"/>
    <s v="Credit"/>
    <s v=""/>
    <n v="0"/>
    <n v="0"/>
    <n v="0"/>
  </r>
  <r>
    <s v="F00335"/>
    <s v="Sales Executive-3"/>
    <x v="3"/>
    <s v="Product-3"/>
    <n v="1"/>
    <n v="220"/>
    <s v="Cash"/>
    <s v=""/>
    <n v="0"/>
    <n v="0"/>
    <n v="0"/>
  </r>
  <r>
    <s v="F00336"/>
    <s v="Sales Executive-3"/>
    <x v="3"/>
    <s v="Product-3"/>
    <n v="1"/>
    <n v="220"/>
    <s v="Credit"/>
    <s v=""/>
    <n v="0"/>
    <n v="0"/>
    <n v="0"/>
  </r>
  <r>
    <s v="F00337"/>
    <s v="Sales Executive-3"/>
    <x v="3"/>
    <s v="Product-3"/>
    <n v="1"/>
    <n v="220"/>
    <s v="Credit"/>
    <s v=""/>
    <n v="0"/>
    <n v="0"/>
    <n v="0"/>
  </r>
  <r>
    <s v="F00338"/>
    <s v="Sales Executive-3"/>
    <x v="3"/>
    <s v="Product-3"/>
    <n v="1"/>
    <n v="220"/>
    <s v="Cash"/>
    <s v=""/>
    <n v="0"/>
    <n v="0"/>
    <n v="0"/>
  </r>
  <r>
    <s v="F00339"/>
    <s v="Sales Executive-1"/>
    <x v="3"/>
    <s v="Product-2"/>
    <n v="1"/>
    <n v="180"/>
    <s v="Cash"/>
    <s v=""/>
    <n v="0"/>
    <n v="0"/>
    <n v="0"/>
  </r>
  <r>
    <s v="F00340"/>
    <s v="Sales Executive-3"/>
    <x v="3"/>
    <s v="Product-3"/>
    <n v="1"/>
    <n v="220"/>
    <s v="Cash"/>
    <s v=""/>
    <n v="0"/>
    <n v="0"/>
    <n v="0"/>
  </r>
  <r>
    <s v="F00341"/>
    <s v="Sales Executive-1"/>
    <x v="3"/>
    <s v="Product-1"/>
    <n v="1"/>
    <n v="199"/>
    <s v="Cash"/>
    <s v=""/>
    <n v="0"/>
    <n v="0"/>
    <n v="0"/>
  </r>
  <r>
    <s v="F00342"/>
    <s v="Sales Executive-3"/>
    <x v="3"/>
    <s v="Product-3"/>
    <n v="1"/>
    <n v="220"/>
    <s v="Cash"/>
    <s v=""/>
    <n v="0"/>
    <n v="0"/>
    <n v="0"/>
  </r>
  <r>
    <s v="F00343"/>
    <s v="Sales Executive-3"/>
    <x v="3"/>
    <s v="Product-1"/>
    <n v="1"/>
    <n v="199"/>
    <s v="Cash"/>
    <s v=""/>
    <n v="0"/>
    <n v="0"/>
    <n v="0"/>
  </r>
  <r>
    <s v="F00344"/>
    <s v="Sales Executive-3"/>
    <x v="3"/>
    <s v="Product-3"/>
    <n v="1"/>
    <n v="220"/>
    <s v="Credit"/>
    <s v=""/>
    <n v="0"/>
    <n v="0"/>
    <n v="0"/>
  </r>
  <r>
    <s v="F00345"/>
    <s v="Sales Executive-3"/>
    <x v="3"/>
    <s v="Product-1"/>
    <n v="1"/>
    <n v="199"/>
    <s v="Credit"/>
    <s v=""/>
    <n v="0"/>
    <n v="0"/>
    <n v="0"/>
  </r>
  <r>
    <s v="F00346"/>
    <s v="Sales Executive-3"/>
    <x v="3"/>
    <s v="Product-1"/>
    <n v="1"/>
    <n v="199"/>
    <s v="Cash"/>
    <s v=""/>
    <n v="0"/>
    <n v="0"/>
    <n v="0"/>
  </r>
  <r>
    <s v="F00347"/>
    <s v="Sales Executive-2"/>
    <x v="3"/>
    <s v="Product-3"/>
    <n v="1"/>
    <n v="220"/>
    <s v="Cash"/>
    <s v=""/>
    <n v="0"/>
    <n v="0"/>
    <n v="0"/>
  </r>
  <r>
    <s v="F00348"/>
    <s v="Sales Executive-3"/>
    <x v="3"/>
    <s v="Product-3"/>
    <n v="1"/>
    <n v="220"/>
    <s v="Credit"/>
    <s v=""/>
    <n v="0"/>
    <n v="0"/>
    <n v="0"/>
  </r>
  <r>
    <s v="F00349"/>
    <s v="Sales Executive-3"/>
    <x v="3"/>
    <s v="Product-3"/>
    <n v="1"/>
    <n v="220"/>
    <s v="Cash"/>
    <s v=""/>
    <n v="0"/>
    <n v="0"/>
    <n v="0"/>
  </r>
  <r>
    <s v="F00350"/>
    <s v="Sales Executive-3"/>
    <x v="3"/>
    <s v="Product-3"/>
    <n v="1"/>
    <n v="220"/>
    <s v="Credit"/>
    <s v=""/>
    <n v="0"/>
    <n v="0"/>
    <n v="0"/>
  </r>
  <r>
    <s v="F00351"/>
    <s v="Sales Executive-3"/>
    <x v="3"/>
    <s v="Product-1"/>
    <n v="1"/>
    <n v="199"/>
    <s v="Credit"/>
    <s v=""/>
    <n v="0"/>
    <n v="0"/>
    <n v="0"/>
  </r>
  <r>
    <s v="F00352"/>
    <s v="Sales Executive-1"/>
    <x v="3"/>
    <s v="Product-3"/>
    <n v="1"/>
    <n v="220"/>
    <s v="Cash"/>
    <s v=""/>
    <n v="0"/>
    <n v="0"/>
    <n v="0"/>
  </r>
  <r>
    <s v="F00353"/>
    <s v="Sales Executive-1"/>
    <x v="3"/>
    <s v="Product-3"/>
    <n v="1"/>
    <n v="220"/>
    <s v="Cash"/>
    <s v=""/>
    <n v="0"/>
    <n v="0"/>
    <n v="0"/>
  </r>
  <r>
    <s v="F00354"/>
    <s v="Sales Executive-2"/>
    <x v="3"/>
    <s v="Product-3"/>
    <n v="1"/>
    <n v="220"/>
    <s v="Cash"/>
    <s v=""/>
    <n v="0"/>
    <n v="0"/>
    <n v="0"/>
  </r>
  <r>
    <s v="F00355"/>
    <s v="Sales Executive-3"/>
    <x v="3"/>
    <s v="Product-1"/>
    <n v="1"/>
    <n v="199"/>
    <s v="Cash"/>
    <s v=""/>
    <n v="0"/>
    <n v="0"/>
    <n v="0"/>
  </r>
  <r>
    <s v="F00356"/>
    <s v="Sales Executive-3"/>
    <x v="3"/>
    <s v="Product-3"/>
    <n v="1"/>
    <n v="220"/>
    <s v="Cash"/>
    <s v=""/>
    <n v="0"/>
    <n v="0"/>
    <n v="0"/>
  </r>
  <r>
    <s v="F00357"/>
    <s v="Sales Executive-3"/>
    <x v="3"/>
    <s v="Product-3"/>
    <n v="1"/>
    <n v="220"/>
    <s v="Cash"/>
    <s v=""/>
    <n v="0"/>
    <n v="0"/>
    <n v="0"/>
  </r>
  <r>
    <s v="F00358"/>
    <s v="Sales Executive-3"/>
    <x v="3"/>
    <s v="Product-3"/>
    <n v="1"/>
    <n v="220"/>
    <s v="Credit"/>
    <s v=""/>
    <n v="0"/>
    <n v="0"/>
    <n v="0"/>
  </r>
  <r>
    <s v="F00359"/>
    <s v="Sales Executive-3"/>
    <x v="3"/>
    <s v="Product-3"/>
    <n v="1"/>
    <n v="220"/>
    <s v="Credit"/>
    <s v=""/>
    <n v="0"/>
    <n v="0"/>
    <n v="0"/>
  </r>
  <r>
    <s v="F00360"/>
    <s v="Sales Executive-3"/>
    <x v="3"/>
    <s v="Product-3"/>
    <n v="1"/>
    <n v="220"/>
    <s v="Cash"/>
    <s v=""/>
    <n v="0"/>
    <n v="0"/>
    <n v="0"/>
  </r>
  <r>
    <s v="F00361"/>
    <s v="Sales Executive-3"/>
    <x v="3"/>
    <s v="Product-3"/>
    <n v="1"/>
    <n v="220"/>
    <s v="Cash"/>
    <s v=""/>
    <n v="0"/>
    <n v="0"/>
    <n v="0"/>
  </r>
  <r>
    <s v="F00362"/>
    <s v="Sales Executive-3"/>
    <x v="3"/>
    <s v="Product-3"/>
    <n v="1"/>
    <n v="220"/>
    <s v="Credit"/>
    <s v=""/>
    <n v="0"/>
    <n v="0"/>
    <n v="0"/>
  </r>
  <r>
    <s v="F00363"/>
    <s v="Sales Executive-3"/>
    <x v="3"/>
    <s v="Product-2"/>
    <n v="1"/>
    <n v="180"/>
    <s v="Cash"/>
    <s v=""/>
    <n v="0"/>
    <n v="0"/>
    <n v="0"/>
  </r>
  <r>
    <s v="F00364"/>
    <s v="Sales Executive-3"/>
    <x v="3"/>
    <s v="Product-3"/>
    <n v="1"/>
    <n v="220"/>
    <s v="Credit"/>
    <s v=""/>
    <n v="0"/>
    <n v="0"/>
    <n v="0"/>
  </r>
  <r>
    <s v="F00365"/>
    <s v="Sales Executive-3"/>
    <x v="3"/>
    <s v="Product-1"/>
    <n v="1"/>
    <n v="199"/>
    <s v="Credit"/>
    <s v=""/>
    <n v="0"/>
    <n v="0"/>
    <n v="0"/>
  </r>
  <r>
    <s v="F00366"/>
    <s v="Sales Executive-3"/>
    <x v="3"/>
    <s v="Product-1"/>
    <n v="1"/>
    <n v="199"/>
    <s v="Cash"/>
    <s v=""/>
    <n v="0"/>
    <n v="0"/>
    <n v="0"/>
  </r>
  <r>
    <s v="F00367"/>
    <s v="Sales Executive-3"/>
    <x v="3"/>
    <s v="Product-2"/>
    <n v="1"/>
    <n v="180"/>
    <s v="Cash"/>
    <s v=""/>
    <n v="0"/>
    <n v="0"/>
    <n v="0"/>
  </r>
  <r>
    <s v="F00368"/>
    <s v="Sales Executive-3"/>
    <x v="3"/>
    <s v="Product-3"/>
    <n v="1"/>
    <n v="220"/>
    <s v="Cash"/>
    <s v=""/>
    <n v="0"/>
    <n v="0"/>
    <n v="0"/>
  </r>
  <r>
    <s v="F00369"/>
    <s v="Sales Executive-3"/>
    <x v="3"/>
    <s v="Product-2"/>
    <n v="1"/>
    <n v="180"/>
    <s v="Cash"/>
    <s v=""/>
    <n v="0"/>
    <n v="0"/>
    <n v="0"/>
  </r>
  <r>
    <s v="F00370"/>
    <s v="Sales Executive-3"/>
    <x v="3"/>
    <s v="Product-2"/>
    <n v="1"/>
    <n v="180"/>
    <s v="Cash"/>
    <s v=""/>
    <n v="0"/>
    <n v="0"/>
    <n v="0"/>
  </r>
  <r>
    <s v="F00371"/>
    <s v="Sales Executive-3"/>
    <x v="3"/>
    <s v="Product-3"/>
    <n v="1"/>
    <n v="220"/>
    <s v="Cash"/>
    <s v=""/>
    <n v="0"/>
    <n v="0"/>
    <n v="0"/>
  </r>
  <r>
    <s v="F00372"/>
    <s v="Sales Executive-3"/>
    <x v="3"/>
    <s v="Product-3"/>
    <n v="1"/>
    <n v="220"/>
    <s v="Credit"/>
    <s v=""/>
    <n v="0"/>
    <n v="0"/>
    <n v="0"/>
  </r>
  <r>
    <s v="F00373"/>
    <s v="Sales Executive-3"/>
    <x v="3"/>
    <s v="Product-1"/>
    <n v="1"/>
    <n v="199"/>
    <s v="Credit"/>
    <s v=""/>
    <n v="0"/>
    <n v="0"/>
    <n v="0"/>
  </r>
  <r>
    <s v="F00374"/>
    <s v="Sales Executive-3"/>
    <x v="3"/>
    <s v="Product-3"/>
    <n v="1"/>
    <n v="220"/>
    <s v="Cash"/>
    <s v=""/>
    <n v="0"/>
    <n v="0"/>
    <n v="0"/>
  </r>
  <r>
    <s v="F00375"/>
    <s v="Sales Executive-3"/>
    <x v="3"/>
    <s v="Product-3"/>
    <n v="1"/>
    <n v="220"/>
    <s v="Cash"/>
    <s v=""/>
    <n v="0"/>
    <n v="0"/>
    <n v="0"/>
  </r>
  <r>
    <s v="F00376"/>
    <s v="Sales Executive-3"/>
    <x v="3"/>
    <s v="Product-3"/>
    <n v="1"/>
    <n v="220"/>
    <s v="Credit"/>
    <s v=""/>
    <n v="0"/>
    <n v="0"/>
    <n v="0"/>
  </r>
  <r>
    <s v="F00377"/>
    <s v="Sales Executive-3"/>
    <x v="3"/>
    <s v="Product-1"/>
    <n v="1"/>
    <n v="199"/>
    <s v="Cash"/>
    <s v=""/>
    <n v="0"/>
    <n v="0"/>
    <n v="0"/>
  </r>
  <r>
    <s v="F00378"/>
    <s v="Sales Executive-3"/>
    <x v="3"/>
    <s v="Product-3"/>
    <n v="1"/>
    <n v="220"/>
    <s v="Credit"/>
    <s v=""/>
    <n v="0"/>
    <n v="0"/>
    <n v="0"/>
  </r>
  <r>
    <s v="F00379"/>
    <s v="Sales Executive-3"/>
    <x v="3"/>
    <s v="Product-1"/>
    <n v="1"/>
    <n v="199"/>
    <s v="Credit"/>
    <s v=""/>
    <n v="0"/>
    <n v="0"/>
    <n v="0"/>
  </r>
  <r>
    <s v="F00380"/>
    <s v="Sales Executive-1"/>
    <x v="3"/>
    <s v="Product-3"/>
    <n v="1"/>
    <n v="220"/>
    <s v="Cash"/>
    <s v=""/>
    <n v="0"/>
    <n v="0"/>
    <n v="0"/>
  </r>
  <r>
    <s v="F00381"/>
    <s v="Sales Executive-3"/>
    <x v="3"/>
    <s v="Product-3"/>
    <n v="1"/>
    <n v="220"/>
    <s v="Cash"/>
    <s v=""/>
    <n v="0"/>
    <n v="0"/>
    <n v="0"/>
  </r>
  <r>
    <s v="F00382"/>
    <s v="Sales Executive-3"/>
    <x v="3"/>
    <s v="Product-2"/>
    <n v="1"/>
    <n v="180"/>
    <s v="Cash"/>
    <s v=""/>
    <n v="0"/>
    <n v="0"/>
    <n v="0"/>
  </r>
  <r>
    <s v="F00383"/>
    <s v="Sales Executive-2"/>
    <x v="3"/>
    <s v="Product-2"/>
    <n v="1"/>
    <n v="180"/>
    <s v="Cash"/>
    <s v=""/>
    <n v="0"/>
    <n v="0"/>
    <n v="0"/>
  </r>
  <r>
    <s v="F00384"/>
    <s v="Sales Executive-3"/>
    <x v="3"/>
    <s v="Product-3"/>
    <n v="1"/>
    <n v="220"/>
    <s v="Cash"/>
    <s v=""/>
    <n v="0"/>
    <n v="0"/>
    <n v="0"/>
  </r>
  <r>
    <s v="F00385"/>
    <s v="Sales Executive-3"/>
    <x v="3"/>
    <s v="Product-3"/>
    <n v="1"/>
    <n v="220"/>
    <s v="Cash"/>
    <s v=""/>
    <n v="0"/>
    <n v="0"/>
    <n v="0"/>
  </r>
  <r>
    <s v="F00386"/>
    <s v="Sales Executive-3"/>
    <x v="3"/>
    <s v="Product-2"/>
    <n v="1"/>
    <n v="180"/>
    <s v="Credit"/>
    <s v=""/>
    <n v="0"/>
    <n v="0"/>
    <n v="0"/>
  </r>
  <r>
    <s v="F00387"/>
    <s v="Sales Executive-1"/>
    <x v="3"/>
    <s v="Product-1"/>
    <n v="1"/>
    <n v="199"/>
    <s v="Credit"/>
    <s v=""/>
    <n v="0"/>
    <n v="0"/>
    <n v="0"/>
  </r>
  <r>
    <s v="F00388"/>
    <s v="Sales Executive-3"/>
    <x v="3"/>
    <s v="Product-1"/>
    <n v="1"/>
    <n v="199"/>
    <s v="Cash"/>
    <s v=""/>
    <n v="0"/>
    <n v="0"/>
    <n v="0"/>
  </r>
  <r>
    <s v="F00389"/>
    <s v="Sales Executive-3"/>
    <x v="3"/>
    <s v="Product-1"/>
    <n v="1"/>
    <n v="199"/>
    <s v="Cash"/>
    <s v=""/>
    <n v="0"/>
    <n v="0"/>
    <n v="0"/>
  </r>
  <r>
    <s v="F00390"/>
    <s v="Sales Executive-2"/>
    <x v="3"/>
    <s v="Product-2"/>
    <n v="1"/>
    <n v="180"/>
    <s v="Credit"/>
    <s v=""/>
    <n v="0"/>
    <n v="0"/>
    <n v="0"/>
  </r>
  <r>
    <s v="F00391"/>
    <s v="Sales Executive-3"/>
    <x v="3"/>
    <s v="Product-1"/>
    <n v="1"/>
    <n v="199"/>
    <s v="Cash"/>
    <s v=""/>
    <n v="0"/>
    <n v="0"/>
    <n v="0"/>
  </r>
  <r>
    <s v="F00392"/>
    <s v="Sales Executive-3"/>
    <x v="3"/>
    <s v="Product-3"/>
    <n v="1"/>
    <n v="220"/>
    <s v="Credit"/>
    <s v=""/>
    <n v="0"/>
    <n v="0"/>
    <n v="0"/>
  </r>
  <r>
    <s v="F00393"/>
    <s v="Sales Executive-3"/>
    <x v="3"/>
    <s v="Product-1"/>
    <n v="1"/>
    <n v="199"/>
    <s v="Credit"/>
    <s v=""/>
    <n v="0"/>
    <n v="0"/>
    <n v="0"/>
  </r>
  <r>
    <s v="F00394"/>
    <s v="Sales Executive-3"/>
    <x v="3"/>
    <s v="Product-1"/>
    <n v="1"/>
    <n v="199"/>
    <s v="Cash"/>
    <s v=""/>
    <n v="0"/>
    <n v="0"/>
    <n v="0"/>
  </r>
  <r>
    <s v="F00395"/>
    <s v="Sales Executive-3"/>
    <x v="3"/>
    <s v="Product-1"/>
    <n v="1"/>
    <n v="199"/>
    <s v="Cash"/>
    <s v=""/>
    <n v="0"/>
    <n v="0"/>
    <n v="0"/>
  </r>
  <r>
    <s v="F00396"/>
    <s v="Sales Executive-3"/>
    <x v="3"/>
    <s v="Product-1"/>
    <n v="1"/>
    <n v="199"/>
    <s v="Cash"/>
    <s v=""/>
    <n v="0"/>
    <n v="0"/>
    <n v="0"/>
  </r>
  <r>
    <s v="F00397"/>
    <s v="Sales Executive-3"/>
    <x v="3"/>
    <s v="Product-3"/>
    <n v="1"/>
    <n v="220"/>
    <s v="Cash"/>
    <s v=""/>
    <n v="0"/>
    <n v="0"/>
    <n v="0"/>
  </r>
  <r>
    <s v="F00398"/>
    <s v="Sales Executive-3"/>
    <x v="3"/>
    <s v="Product-2"/>
    <n v="1"/>
    <n v="180"/>
    <s v="Cash"/>
    <s v=""/>
    <n v="0"/>
    <n v="0"/>
    <n v="0"/>
  </r>
  <r>
    <s v="F00399"/>
    <s v="Sales Executive-3"/>
    <x v="3"/>
    <s v="Product-3"/>
    <n v="1"/>
    <n v="220"/>
    <s v="Cash"/>
    <s v=""/>
    <n v="0"/>
    <n v="0"/>
    <n v="0"/>
  </r>
  <r>
    <s v="F00400"/>
    <s v="Sales Executive-3"/>
    <x v="3"/>
    <s v="Product-3"/>
    <n v="1"/>
    <n v="220"/>
    <s v="Credit"/>
    <s v=""/>
    <n v="0"/>
    <n v="0"/>
    <n v="0"/>
  </r>
  <r>
    <s v="F00401"/>
    <s v="Sales Executive-3"/>
    <x v="3"/>
    <s v="Product-3"/>
    <n v="1"/>
    <n v="220"/>
    <s v="Credit"/>
    <s v=""/>
    <n v="0"/>
    <n v="0"/>
    <n v="0"/>
  </r>
  <r>
    <s v="F00402"/>
    <s v="Sales Executive-3"/>
    <x v="3"/>
    <s v="Product-3"/>
    <n v="1"/>
    <n v="220"/>
    <s v="Cash"/>
    <s v=""/>
    <n v="0"/>
    <n v="0"/>
    <n v="0"/>
  </r>
  <r>
    <s v="F00403"/>
    <s v="Sales Executive-2"/>
    <x v="3"/>
    <s v="Product-2"/>
    <n v="1"/>
    <n v="180"/>
    <s v="Cash"/>
    <s v=""/>
    <n v="0"/>
    <n v="0"/>
    <n v="0"/>
  </r>
  <r>
    <s v="F00404"/>
    <s v="Sales Executive-3"/>
    <x v="3"/>
    <s v="Product-1"/>
    <n v="1"/>
    <n v="199"/>
    <s v="Credit"/>
    <s v=""/>
    <n v="0"/>
    <n v="0"/>
    <n v="0"/>
  </r>
  <r>
    <s v="F00405"/>
    <s v="Sales Executive-2"/>
    <x v="3"/>
    <s v="Product-1"/>
    <n v="1"/>
    <n v="199"/>
    <s v="Cash"/>
    <s v=""/>
    <n v="0"/>
    <n v="0"/>
    <n v="0"/>
  </r>
  <r>
    <s v="F00406"/>
    <s v="Sales Executive-3"/>
    <x v="3"/>
    <s v="Product-2"/>
    <n v="1"/>
    <n v="180"/>
    <s v="Credit"/>
    <s v=""/>
    <n v="0"/>
    <n v="0"/>
    <n v="0"/>
  </r>
  <r>
    <s v="F00407"/>
    <s v="Sales Executive-1"/>
    <x v="3"/>
    <s v="Product-3"/>
    <n v="1"/>
    <n v="220"/>
    <s v="Credit"/>
    <s v=""/>
    <n v="0"/>
    <n v="0"/>
    <n v="0"/>
  </r>
  <r>
    <s v="F00408"/>
    <s v="Sales Executive-1"/>
    <x v="3"/>
    <s v="Product-2"/>
    <n v="1"/>
    <n v="180"/>
    <s v="Cash"/>
    <s v=""/>
    <n v="0"/>
    <n v="0"/>
    <n v="0"/>
  </r>
  <r>
    <s v="F00409"/>
    <s v="Sales Executive-1"/>
    <x v="3"/>
    <s v="Product-1"/>
    <n v="1"/>
    <n v="199"/>
    <s v="Cash"/>
    <s v=""/>
    <n v="0"/>
    <n v="0"/>
    <n v="0"/>
  </r>
  <r>
    <s v="F00410"/>
    <s v="Sales Executive-3"/>
    <x v="3"/>
    <s v="Product-2"/>
    <n v="1"/>
    <n v="180"/>
    <s v="Cash"/>
    <s v=""/>
    <n v="0"/>
    <n v="0"/>
    <n v="0"/>
  </r>
  <r>
    <s v="F00411"/>
    <s v="Sales Executive-3"/>
    <x v="3"/>
    <s v="Product-2"/>
    <n v="1"/>
    <n v="180"/>
    <s v="Cash"/>
    <s v=""/>
    <n v="0"/>
    <n v="0"/>
    <n v="0"/>
  </r>
  <r>
    <s v="F00412"/>
    <s v="Sales Executive-1"/>
    <x v="3"/>
    <s v="Product-3"/>
    <n v="1"/>
    <n v="220"/>
    <s v="Cash"/>
    <s v=""/>
    <n v="0"/>
    <n v="0"/>
    <n v="0"/>
  </r>
  <r>
    <s v="F00413"/>
    <s v="Sales Executive-3"/>
    <x v="3"/>
    <s v="Product-1"/>
    <n v="1"/>
    <n v="199"/>
    <s v="Cash"/>
    <s v=""/>
    <n v="0"/>
    <n v="0"/>
    <n v="0"/>
  </r>
  <r>
    <s v="F00414"/>
    <s v="Sales Executive-3"/>
    <x v="3"/>
    <s v="Product-3"/>
    <n v="1"/>
    <n v="220"/>
    <s v="Credit"/>
    <s v=""/>
    <n v="0"/>
    <n v="0"/>
    <n v="0"/>
  </r>
  <r>
    <s v="F00415"/>
    <s v="Sales Executive-3"/>
    <x v="3"/>
    <s v="Product-2"/>
    <n v="1"/>
    <n v="180"/>
    <s v="Credit"/>
    <s v=""/>
    <n v="0"/>
    <n v="0"/>
    <n v="0"/>
  </r>
  <r>
    <s v="F00416"/>
    <s v="Sales Executive-3"/>
    <x v="3"/>
    <s v="Product-3"/>
    <n v="1"/>
    <n v="220"/>
    <s v="Cash"/>
    <s v=""/>
    <n v="0"/>
    <n v="0"/>
    <n v="0"/>
  </r>
  <r>
    <s v="F00417"/>
    <s v="Sales Executive-2"/>
    <x v="3"/>
    <s v="Product-3"/>
    <n v="1"/>
    <n v="220"/>
    <s v="Cash"/>
    <s v=""/>
    <n v="0"/>
    <n v="0"/>
    <n v="0"/>
  </r>
  <r>
    <s v="F00418"/>
    <s v="Sales Executive-3"/>
    <x v="3"/>
    <s v="Product-3"/>
    <n v="1"/>
    <n v="220"/>
    <s v="Credit"/>
    <s v=""/>
    <n v="0"/>
    <n v="0"/>
    <n v="0"/>
  </r>
  <r>
    <s v="F00419"/>
    <s v="Sales Executive-3"/>
    <x v="3"/>
    <s v="Product-3"/>
    <n v="1"/>
    <n v="220"/>
    <s v="Cash"/>
    <s v=""/>
    <n v="0"/>
    <n v="0"/>
    <n v="0"/>
  </r>
  <r>
    <s v="F00420"/>
    <s v="Sales Executive-3"/>
    <x v="3"/>
    <s v="Product-3"/>
    <n v="1"/>
    <n v="220"/>
    <s v="Credit"/>
    <s v=""/>
    <n v="0"/>
    <n v="0"/>
    <n v="0"/>
  </r>
  <r>
    <s v="F00421"/>
    <s v="Sales Executive-2"/>
    <x v="3"/>
    <s v="Product-3"/>
    <n v="1"/>
    <n v="220"/>
    <s v="Credit"/>
    <s v=""/>
    <n v="0"/>
    <n v="0"/>
    <n v="0"/>
  </r>
  <r>
    <s v="F00422"/>
    <s v="Sales Executive-2"/>
    <x v="3"/>
    <s v="Product-2"/>
    <n v="1"/>
    <n v="180"/>
    <s v="Cash"/>
    <s v=""/>
    <n v="0"/>
    <n v="0"/>
    <n v="0"/>
  </r>
  <r>
    <s v="F00423"/>
    <s v="Sales Executive-2"/>
    <x v="3"/>
    <s v="Product-3"/>
    <n v="1"/>
    <n v="220"/>
    <s v="Cash"/>
    <s v=""/>
    <n v="0"/>
    <n v="0"/>
    <n v="0"/>
  </r>
  <r>
    <s v="F00424"/>
    <s v="Sales Executive-3"/>
    <x v="3"/>
    <s v="Product-3"/>
    <n v="1"/>
    <n v="220"/>
    <s v="Cash"/>
    <s v=""/>
    <n v="0"/>
    <n v="0"/>
    <n v="0"/>
  </r>
  <r>
    <s v="F00425"/>
    <s v="Sales Executive-3"/>
    <x v="3"/>
    <s v="Product-3"/>
    <n v="1"/>
    <n v="220"/>
    <s v="Cash"/>
    <s v=""/>
    <n v="0"/>
    <n v="0"/>
    <n v="0"/>
  </r>
  <r>
    <s v="F00426"/>
    <s v="Sales Executive-3"/>
    <x v="3"/>
    <s v="Product-3"/>
    <n v="1"/>
    <n v="220"/>
    <s v="Cash"/>
    <s v=""/>
    <n v="0"/>
    <n v="0"/>
    <n v="0"/>
  </r>
  <r>
    <s v="F00427"/>
    <s v="Sales Executive-3"/>
    <x v="3"/>
    <s v="Product-3"/>
    <n v="1"/>
    <n v="220"/>
    <s v="Cash"/>
    <s v=""/>
    <n v="0"/>
    <n v="0"/>
    <n v="0"/>
  </r>
  <r>
    <s v="F00428"/>
    <s v="Sales Executive-1"/>
    <x v="3"/>
    <s v="Product-1"/>
    <n v="1"/>
    <n v="199"/>
    <s v="Credit"/>
    <s v=""/>
    <n v="0"/>
    <n v="0"/>
    <n v="0"/>
  </r>
  <r>
    <s v="F00429"/>
    <s v="Sales Executive-3"/>
    <x v="3"/>
    <s v="Product-3"/>
    <n v="1"/>
    <n v="220"/>
    <s v="Credit"/>
    <s v=""/>
    <n v="0"/>
    <n v="0"/>
    <n v="0"/>
  </r>
  <r>
    <s v="F00430"/>
    <s v="Sales Executive-3"/>
    <x v="3"/>
    <s v="Product-2"/>
    <n v="1"/>
    <n v="180"/>
    <s v="Cash"/>
    <s v=""/>
    <n v="0"/>
    <n v="0"/>
    <n v="0"/>
  </r>
  <r>
    <s v="F00431"/>
    <s v="Sales Executive-3"/>
    <x v="3"/>
    <s v="Product-3"/>
    <n v="1"/>
    <n v="220"/>
    <s v="Cash"/>
    <s v=""/>
    <n v="0"/>
    <n v="0"/>
    <n v="0"/>
  </r>
  <r>
    <s v="F00432"/>
    <s v="Sales Executive-3"/>
    <x v="3"/>
    <s v="Product-3"/>
    <n v="1"/>
    <n v="220"/>
    <s v="Credit"/>
    <s v=""/>
    <n v="0"/>
    <n v="0"/>
    <n v="0"/>
  </r>
  <r>
    <s v="F00433"/>
    <s v="Sales Executive-3"/>
    <x v="3"/>
    <s v="Product-3"/>
    <n v="1"/>
    <n v="220"/>
    <s v="Cash"/>
    <s v=""/>
    <n v="0"/>
    <n v="0"/>
    <n v="0"/>
  </r>
  <r>
    <s v="F00434"/>
    <s v="Sales Executive-3"/>
    <x v="3"/>
    <s v="Product-3"/>
    <n v="1"/>
    <n v="220"/>
    <s v="Credit"/>
    <s v=""/>
    <n v="0"/>
    <n v="0"/>
    <n v="0"/>
  </r>
  <r>
    <s v="F00435"/>
    <s v="Sales Executive-3"/>
    <x v="3"/>
    <s v="Product-3"/>
    <n v="1"/>
    <n v="220"/>
    <s v="Credit"/>
    <s v=""/>
    <n v="0"/>
    <n v="0"/>
    <n v="0"/>
  </r>
  <r>
    <s v="F00436"/>
    <s v="Sales Executive-3"/>
    <x v="3"/>
    <s v="Product-1"/>
    <n v="1"/>
    <n v="199"/>
    <s v="Cash"/>
    <s v=""/>
    <n v="0"/>
    <n v="0"/>
    <n v="0"/>
  </r>
  <r>
    <s v="F00437"/>
    <s v="Sales Executive-1"/>
    <x v="3"/>
    <s v="Product-2"/>
    <n v="1"/>
    <n v="180"/>
    <s v="Cash"/>
    <s v=""/>
    <n v="0"/>
    <n v="0"/>
    <n v="0"/>
  </r>
  <r>
    <s v="F00438"/>
    <s v="Sales Executive-3"/>
    <x v="3"/>
    <s v="Product-2"/>
    <n v="1"/>
    <n v="180"/>
    <s v="Cash"/>
    <s v=""/>
    <n v="0"/>
    <n v="0"/>
    <n v="0"/>
  </r>
  <r>
    <s v="F00439"/>
    <s v="Sales Executive-3"/>
    <x v="3"/>
    <s v="Product-3"/>
    <n v="1"/>
    <n v="220"/>
    <s v="Cash"/>
    <s v=""/>
    <n v="0"/>
    <n v="0"/>
    <n v="0"/>
  </r>
  <r>
    <s v="F00440"/>
    <s v="Sales Executive-3"/>
    <x v="3"/>
    <s v="Product-1"/>
    <n v="1"/>
    <n v="199"/>
    <s v="Cash"/>
    <s v=""/>
    <n v="0"/>
    <n v="0"/>
    <n v="0"/>
  </r>
  <r>
    <s v="F00441"/>
    <s v="Sales Executive-3"/>
    <x v="3"/>
    <s v="Product-3"/>
    <n v="1"/>
    <n v="220"/>
    <s v="Cash"/>
    <s v=""/>
    <n v="0"/>
    <n v="0"/>
    <n v="0"/>
  </r>
  <r>
    <s v="F00442"/>
    <s v="Sales Executive-3"/>
    <x v="3"/>
    <s v="Product-1"/>
    <n v="1"/>
    <n v="199"/>
    <s v="Credit"/>
    <s v=""/>
    <n v="0"/>
    <n v="0"/>
    <n v="0"/>
  </r>
  <r>
    <s v="F00443"/>
    <s v="Sales Executive-3"/>
    <x v="3"/>
    <s v="Product-3"/>
    <n v="1"/>
    <n v="220"/>
    <s v="Credit"/>
    <s v=""/>
    <n v="0"/>
    <n v="0"/>
    <n v="0"/>
  </r>
  <r>
    <s v="F00444"/>
    <s v="Sales Executive-3"/>
    <x v="3"/>
    <s v="Product-1"/>
    <n v="1"/>
    <n v="199"/>
    <s v="Cash"/>
    <s v=""/>
    <n v="0"/>
    <n v="0"/>
    <n v="0"/>
  </r>
  <r>
    <s v="F00445"/>
    <s v="Sales Executive-3"/>
    <x v="3"/>
    <s v="Product-3"/>
    <n v="1"/>
    <n v="220"/>
    <s v="Cash"/>
    <s v=""/>
    <n v="0"/>
    <n v="0"/>
    <n v="0"/>
  </r>
  <r>
    <s v="F00446"/>
    <s v="Sales Executive-3"/>
    <x v="3"/>
    <s v="Product-3"/>
    <n v="1"/>
    <n v="220"/>
    <s v="Credit"/>
    <s v=""/>
    <n v="0"/>
    <n v="0"/>
    <n v="0"/>
  </r>
  <r>
    <s v="F00447"/>
    <s v="Sales Executive-1"/>
    <x v="3"/>
    <s v="Product-2"/>
    <n v="1"/>
    <n v="180"/>
    <s v="Cash"/>
    <s v=""/>
    <n v="0"/>
    <n v="0"/>
    <n v="0"/>
  </r>
  <r>
    <s v="F00448"/>
    <s v="Sales Executive-3"/>
    <x v="3"/>
    <s v="Product-3"/>
    <n v="1"/>
    <n v="220"/>
    <s v="Credit"/>
    <s v=""/>
    <n v="0"/>
    <n v="0"/>
    <n v="0"/>
  </r>
  <r>
    <s v="F00449"/>
    <s v="Sales Executive-3"/>
    <x v="3"/>
    <s v="Product-1"/>
    <n v="1"/>
    <n v="199"/>
    <s v="Credit"/>
    <s v=""/>
    <n v="0"/>
    <n v="0"/>
    <n v="0"/>
  </r>
  <r>
    <s v="F00450"/>
    <s v="Sales Executive-3"/>
    <x v="3"/>
    <s v="Product-1"/>
    <n v="1"/>
    <n v="199"/>
    <s v="Cash"/>
    <s v=""/>
    <n v="0"/>
    <n v="0"/>
    <n v="0"/>
  </r>
  <r>
    <s v="F00451"/>
    <s v="Sales Executive-3"/>
    <x v="3"/>
    <s v="Product-2"/>
    <n v="1"/>
    <n v="180"/>
    <s v="Cash"/>
    <s v=""/>
    <n v="0"/>
    <n v="0"/>
    <n v="0"/>
  </r>
  <r>
    <s v="F00452"/>
    <s v="Sales Executive-3"/>
    <x v="3"/>
    <s v="Product-1"/>
    <n v="1"/>
    <n v="199"/>
    <s v="Cash"/>
    <s v=""/>
    <n v="0"/>
    <n v="0"/>
    <n v="0"/>
  </r>
  <r>
    <s v="F00453"/>
    <s v="Sales Executive-3"/>
    <x v="3"/>
    <s v="Product-2"/>
    <n v="1"/>
    <n v="180"/>
    <s v="Cash"/>
    <s v=""/>
    <n v="0"/>
    <n v="0"/>
    <n v="0"/>
  </r>
  <r>
    <s v="F00454"/>
    <s v="Sales Executive-1"/>
    <x v="3"/>
    <s v="Product-3"/>
    <n v="1"/>
    <n v="220"/>
    <s v="Cash"/>
    <s v=""/>
    <n v="0"/>
    <n v="0"/>
    <n v="0"/>
  </r>
  <r>
    <s v="F00455"/>
    <s v="Sales Executive-3"/>
    <x v="3"/>
    <s v="Product-3"/>
    <n v="1"/>
    <n v="220"/>
    <s v="Cash"/>
    <s v=""/>
    <n v="0"/>
    <n v="0"/>
    <n v="0"/>
  </r>
  <r>
    <s v="F00456"/>
    <s v="Sales Executive-1"/>
    <x v="3"/>
    <s v="Product-3"/>
    <n v="1"/>
    <n v="220"/>
    <s v="Credit"/>
    <s v=""/>
    <n v="0"/>
    <n v="0"/>
    <n v="0"/>
  </r>
  <r>
    <s v="F00457"/>
    <s v="Sales Executive-2"/>
    <x v="3"/>
    <s v="Product-2"/>
    <n v="1"/>
    <n v="180"/>
    <s v="Credit"/>
    <s v=""/>
    <n v="0"/>
    <n v="0"/>
    <n v="0"/>
  </r>
  <r>
    <s v="F00458"/>
    <s v="Sales Executive-1"/>
    <x v="3"/>
    <s v="Product-3"/>
    <n v="1"/>
    <n v="220"/>
    <s v="Cash"/>
    <s v=""/>
    <n v="0"/>
    <n v="0"/>
    <n v="0"/>
  </r>
  <r>
    <s v="F00459"/>
    <s v="Sales Executive-1"/>
    <x v="3"/>
    <s v="Product-1"/>
    <n v="1"/>
    <n v="199"/>
    <s v="Cash"/>
    <s v=""/>
    <n v="0"/>
    <n v="0"/>
    <n v="0"/>
  </r>
  <r>
    <s v="F00460"/>
    <s v="Sales Executive-3"/>
    <x v="3"/>
    <s v="Product-3"/>
    <n v="1"/>
    <n v="220"/>
    <s v="Credit"/>
    <s v=""/>
    <n v="0"/>
    <n v="0"/>
    <n v="0"/>
  </r>
  <r>
    <s v="F00461"/>
    <s v="Sales Executive-1"/>
    <x v="3"/>
    <s v="Product-1"/>
    <n v="1"/>
    <n v="199"/>
    <s v="Cash"/>
    <s v=""/>
    <n v="0"/>
    <n v="0"/>
    <n v="0"/>
  </r>
  <r>
    <s v="F00462"/>
    <s v="Sales Executive-3"/>
    <x v="3"/>
    <s v="Product-1"/>
    <n v="1"/>
    <n v="199"/>
    <s v="Credit"/>
    <s v=""/>
    <n v="0"/>
    <n v="0"/>
    <n v="0"/>
  </r>
  <r>
    <s v="F00463"/>
    <s v="Sales Executive-3"/>
    <x v="3"/>
    <s v="Product-3"/>
    <n v="1"/>
    <n v="220"/>
    <s v="Credit"/>
    <s v=""/>
    <n v="0"/>
    <n v="0"/>
    <n v="0"/>
  </r>
  <r>
    <s v="F00464"/>
    <s v="Sales Executive-3"/>
    <x v="3"/>
    <s v="Product-1"/>
    <n v="1"/>
    <n v="199"/>
    <s v="Cash"/>
    <s v=""/>
    <n v="0"/>
    <n v="0"/>
    <n v="0"/>
  </r>
  <r>
    <s v="F00465"/>
    <s v="Sales Executive-1"/>
    <x v="3"/>
    <s v="Product-3"/>
    <n v="1"/>
    <n v="220"/>
    <s v="Cash"/>
    <s v=""/>
    <n v="0"/>
    <n v="0"/>
    <n v="0"/>
  </r>
  <r>
    <s v="F00466"/>
    <s v="Sales Executive-2"/>
    <x v="3"/>
    <s v="Product-1"/>
    <n v="1"/>
    <n v="199"/>
    <s v="Cash"/>
    <s v=""/>
    <n v="0"/>
    <n v="0"/>
    <n v="0"/>
  </r>
  <r>
    <s v="F00467"/>
    <s v="Sales Executive-3"/>
    <x v="3"/>
    <s v="Product-3"/>
    <n v="1"/>
    <n v="220"/>
    <s v="Cash"/>
    <s v=""/>
    <n v="0"/>
    <n v="0"/>
    <n v="0"/>
  </r>
  <r>
    <s v="F00468"/>
    <s v="Sales Executive-1"/>
    <x v="4"/>
    <s v="Product-3"/>
    <n v="1"/>
    <n v="220"/>
    <s v="Cash"/>
    <n v="99"/>
    <n v="7"/>
    <n v="7"/>
    <n v="7"/>
  </r>
  <r>
    <s v="F00469"/>
    <s v="Sales Executive-1"/>
    <x v="4"/>
    <s v="Product-3"/>
    <n v="1"/>
    <n v="220"/>
    <s v="Cash"/>
    <s v=""/>
    <n v="0"/>
    <n v="0"/>
    <n v="0"/>
  </r>
  <r>
    <s v="F00470"/>
    <s v="Sales Executive-2"/>
    <x v="4"/>
    <s v="Product-2"/>
    <n v="1"/>
    <n v="180"/>
    <s v="Credit"/>
    <s v=""/>
    <n v="0"/>
    <n v="0"/>
    <n v="0"/>
  </r>
  <r>
    <s v="F00471"/>
    <s v="Sales Executive-3"/>
    <x v="4"/>
    <s v="Product-3"/>
    <n v="1"/>
    <n v="220"/>
    <s v="Credit"/>
    <s v=""/>
    <n v="0"/>
    <n v="0"/>
    <n v="0"/>
  </r>
  <r>
    <s v="F00472"/>
    <s v="Sales Executive-3"/>
    <x v="4"/>
    <s v="Product-3"/>
    <n v="1"/>
    <n v="220"/>
    <s v="Cash"/>
    <s v=""/>
    <n v="0"/>
    <n v="0"/>
    <n v="0"/>
  </r>
  <r>
    <s v="F00473"/>
    <s v="Sales Executive-3"/>
    <x v="4"/>
    <s v="Product-3"/>
    <n v="1"/>
    <n v="220"/>
    <s v="Cash"/>
    <s v=""/>
    <n v="0"/>
    <n v="0"/>
    <n v="0"/>
  </r>
  <r>
    <s v="F00474"/>
    <s v="Sales Executive-3"/>
    <x v="4"/>
    <s v="Product-3"/>
    <n v="1"/>
    <n v="220"/>
    <s v="Credit"/>
    <s v=""/>
    <n v="0"/>
    <n v="0"/>
    <n v="0"/>
  </r>
  <r>
    <s v="F00475"/>
    <s v="Sales Executive-3"/>
    <x v="4"/>
    <s v="Product-3"/>
    <n v="1"/>
    <n v="220"/>
    <s v="Cash"/>
    <s v=""/>
    <n v="0"/>
    <n v="0"/>
    <n v="0"/>
  </r>
  <r>
    <s v="F00476"/>
    <s v="Sales Executive-1"/>
    <x v="4"/>
    <s v="Product-1"/>
    <n v="1"/>
    <n v="199"/>
    <s v="Credit"/>
    <s v=""/>
    <n v="0"/>
    <n v="0"/>
    <n v="0"/>
  </r>
  <r>
    <s v="F00477"/>
    <s v="Sales Executive-3"/>
    <x v="4"/>
    <s v="Product-3"/>
    <n v="1"/>
    <n v="220"/>
    <s v="Credit"/>
    <s v=""/>
    <n v="0"/>
    <n v="0"/>
    <n v="0"/>
  </r>
  <r>
    <s v="F00478"/>
    <s v="Sales Executive-3"/>
    <x v="4"/>
    <s v="Product-1"/>
    <n v="1"/>
    <n v="199"/>
    <s v="Cash"/>
    <s v=""/>
    <n v="0"/>
    <n v="0"/>
    <n v="0"/>
  </r>
  <r>
    <s v="F00479"/>
    <s v="Sales Executive-3"/>
    <x v="4"/>
    <s v="Product-1"/>
    <n v="1"/>
    <n v="199"/>
    <s v="Cash"/>
    <s v=""/>
    <n v="0"/>
    <n v="0"/>
    <n v="0"/>
  </r>
  <r>
    <s v="F00480"/>
    <s v="Sales Executive-3"/>
    <x v="4"/>
    <s v="Product-1"/>
    <n v="1"/>
    <n v="199"/>
    <s v="Cash"/>
    <s v=""/>
    <n v="0"/>
    <n v="0"/>
    <n v="0"/>
  </r>
  <r>
    <s v="F00481"/>
    <s v="Sales Executive-3"/>
    <x v="4"/>
    <s v="Product-1"/>
    <n v="1"/>
    <n v="199"/>
    <s v="Cash"/>
    <s v=""/>
    <n v="0"/>
    <n v="0"/>
    <n v="0"/>
  </r>
  <r>
    <s v="F00482"/>
    <s v="Sales Executive-3"/>
    <x v="4"/>
    <s v="Product-2"/>
    <n v="1"/>
    <n v="180"/>
    <s v="Cash"/>
    <s v=""/>
    <n v="0"/>
    <n v="0"/>
    <n v="0"/>
  </r>
  <r>
    <s v="F00483"/>
    <s v="Sales Executive-3"/>
    <x v="4"/>
    <s v="Product-3"/>
    <n v="1"/>
    <n v="220"/>
    <s v="Cash"/>
    <s v=""/>
    <n v="0"/>
    <n v="0"/>
    <n v="0"/>
  </r>
  <r>
    <s v="F00484"/>
    <s v="Sales Executive-3"/>
    <x v="4"/>
    <s v="Product-3"/>
    <n v="1"/>
    <n v="220"/>
    <s v="Credit"/>
    <s v=""/>
    <n v="0"/>
    <n v="0"/>
    <n v="0"/>
  </r>
  <r>
    <s v="F00485"/>
    <s v="Sales Executive-3"/>
    <x v="4"/>
    <s v="Product-2"/>
    <n v="1"/>
    <n v="180"/>
    <s v="Credit"/>
    <s v=""/>
    <n v="0"/>
    <n v="0"/>
    <n v="0"/>
  </r>
  <r>
    <s v="F00486"/>
    <s v="Sales Executive-3"/>
    <x v="4"/>
    <s v="Product-3"/>
    <n v="1"/>
    <n v="220"/>
    <s v="Cash"/>
    <s v=""/>
    <n v="0"/>
    <n v="0"/>
    <n v="0"/>
  </r>
  <r>
    <s v="F00487"/>
    <s v="Sales Executive-3"/>
    <x v="4"/>
    <s v="Product-3"/>
    <n v="1"/>
    <n v="220"/>
    <s v="Cash"/>
    <s v=""/>
    <n v="0"/>
    <n v="0"/>
    <n v="0"/>
  </r>
  <r>
    <s v="F00488"/>
    <s v="Sales Executive-3"/>
    <x v="4"/>
    <s v="Product-1"/>
    <n v="1"/>
    <n v="199"/>
    <s v="Credit"/>
    <s v=""/>
    <n v="0"/>
    <n v="0"/>
    <n v="0"/>
  </r>
  <r>
    <s v="F00489"/>
    <s v="Sales Executive-3"/>
    <x v="4"/>
    <s v="Product-3"/>
    <n v="1"/>
    <n v="220"/>
    <s v="Cash"/>
    <s v=""/>
    <n v="0"/>
    <n v="0"/>
    <n v="0"/>
  </r>
  <r>
    <s v="F00490"/>
    <s v="Sales Executive-2"/>
    <x v="4"/>
    <s v="Product-1"/>
    <n v="1"/>
    <n v="199"/>
    <s v="Credit"/>
    <s v=""/>
    <n v="0"/>
    <n v="0"/>
    <n v="0"/>
  </r>
  <r>
    <s v="F00491"/>
    <s v="Sales Executive-3"/>
    <x v="4"/>
    <s v="Product-3"/>
    <n v="1"/>
    <n v="220"/>
    <s v="Credit"/>
    <s v=""/>
    <n v="0"/>
    <n v="0"/>
    <n v="0"/>
  </r>
  <r>
    <s v="F00492"/>
    <s v="Sales Executive-3"/>
    <x v="4"/>
    <s v="Product-2"/>
    <n v="1"/>
    <n v="180"/>
    <s v="Cash"/>
    <s v=""/>
    <n v="0"/>
    <n v="0"/>
    <n v="0"/>
  </r>
  <r>
    <s v="F00493"/>
    <s v="Sales Executive-2"/>
    <x v="4"/>
    <s v="Product-1"/>
    <n v="1"/>
    <n v="199"/>
    <s v="Cash"/>
    <s v=""/>
    <n v="0"/>
    <n v="0"/>
    <n v="0"/>
  </r>
  <r>
    <s v="F00494"/>
    <s v="Sales Executive-3"/>
    <x v="4"/>
    <s v="Product-1"/>
    <n v="1"/>
    <n v="199"/>
    <s v="Cash"/>
    <s v=""/>
    <n v="0"/>
    <n v="0"/>
    <n v="0"/>
  </r>
  <r>
    <s v="F00495"/>
    <s v="Sales Executive-1"/>
    <x v="4"/>
    <s v="Product-1"/>
    <n v="1"/>
    <n v="199"/>
    <s v="Cash"/>
    <s v=""/>
    <n v="0"/>
    <n v="0"/>
    <n v="0"/>
  </r>
  <r>
    <s v="F00496"/>
    <s v="Sales Executive-2"/>
    <x v="4"/>
    <s v="Product-1"/>
    <n v="1"/>
    <n v="199"/>
    <s v="Cash"/>
    <s v=""/>
    <n v="0"/>
    <n v="0"/>
    <n v="0"/>
  </r>
  <r>
    <s v="F00497"/>
    <s v="Sales Executive-1"/>
    <x v="4"/>
    <s v="Product-3"/>
    <n v="1"/>
    <n v="220"/>
    <s v="Cash"/>
    <s v=""/>
    <n v="0"/>
    <n v="0"/>
    <n v="0"/>
  </r>
  <r>
    <s v="F00498"/>
    <s v="Sales Executive-2"/>
    <x v="4"/>
    <s v="Product-1"/>
    <n v="1"/>
    <n v="199"/>
    <s v="Credit"/>
    <s v=""/>
    <n v="0"/>
    <n v="0"/>
    <n v="0"/>
  </r>
  <r>
    <s v="F00499"/>
    <s v="Sales Executive-3"/>
    <x v="4"/>
    <s v="Product-1"/>
    <n v="1"/>
    <n v="199"/>
    <s v="Credit"/>
    <s v=""/>
    <n v="0"/>
    <n v="0"/>
    <n v="0"/>
  </r>
  <r>
    <s v="F00500"/>
    <s v="Sales Executive-3"/>
    <x v="4"/>
    <s v="Product-1"/>
    <n v="1"/>
    <n v="199"/>
    <s v="Cash"/>
    <s v=""/>
    <n v="0"/>
    <n v="0"/>
    <n v="0"/>
  </r>
  <r>
    <s v="F00501"/>
    <s v="Sales Executive-3"/>
    <x v="4"/>
    <s v="Product-3"/>
    <n v="1"/>
    <n v="220"/>
    <s v="Cash"/>
    <s v=""/>
    <n v="0"/>
    <n v="0"/>
    <n v="0"/>
  </r>
  <r>
    <s v="F00502"/>
    <s v="Sales Executive-1"/>
    <x v="4"/>
    <s v="Product-3"/>
    <n v="1"/>
    <n v="220"/>
    <s v="Credit"/>
    <s v=""/>
    <n v="0"/>
    <n v="0"/>
    <n v="0"/>
  </r>
  <r>
    <s v="F00503"/>
    <s v="Sales Executive-1"/>
    <x v="4"/>
    <s v="Product-3"/>
    <n v="1"/>
    <n v="220"/>
    <s v="Cash"/>
    <s v=""/>
    <n v="0"/>
    <n v="0"/>
    <n v="0"/>
  </r>
  <r>
    <s v="F00504"/>
    <s v="Sales Executive-1"/>
    <x v="4"/>
    <s v="Product-1"/>
    <n v="1"/>
    <n v="199"/>
    <s v="Credit"/>
    <s v=""/>
    <n v="0"/>
    <n v="0"/>
    <n v="0"/>
  </r>
  <r>
    <s v="F00505"/>
    <s v="Sales Executive-1"/>
    <x v="4"/>
    <s v="Product-1"/>
    <n v="1"/>
    <n v="199"/>
    <s v="Credit"/>
    <s v=""/>
    <n v="0"/>
    <n v="0"/>
    <n v="0"/>
  </r>
  <r>
    <s v="F00506"/>
    <s v="Sales Executive-2"/>
    <x v="4"/>
    <s v="Product-3"/>
    <n v="1"/>
    <n v="220"/>
    <s v="Cash"/>
    <s v=""/>
    <n v="0"/>
    <n v="0"/>
    <n v="0"/>
  </r>
  <r>
    <s v="F00507"/>
    <s v="Sales Executive-3"/>
    <x v="4"/>
    <s v="Product-3"/>
    <n v="1"/>
    <n v="220"/>
    <s v="Cash"/>
    <s v=""/>
    <n v="0"/>
    <n v="0"/>
    <n v="0"/>
  </r>
  <r>
    <s v="F00508"/>
    <s v="Sales Executive-1"/>
    <x v="4"/>
    <s v="Product-3"/>
    <n v="1"/>
    <n v="220"/>
    <s v="Cash"/>
    <s v=""/>
    <n v="0"/>
    <n v="0"/>
    <n v="0"/>
  </r>
  <r>
    <s v="F00509"/>
    <s v="Sales Executive-2"/>
    <x v="4"/>
    <s v="Product-3"/>
    <n v="1"/>
    <n v="220"/>
    <s v="Cash"/>
    <s v=""/>
    <n v="0"/>
    <n v="0"/>
    <n v="0"/>
  </r>
  <r>
    <s v="F00510"/>
    <s v="Sales Executive-2"/>
    <x v="4"/>
    <s v="Product-1"/>
    <n v="1"/>
    <n v="199"/>
    <s v="Cash"/>
    <s v=""/>
    <n v="0"/>
    <n v="0"/>
    <n v="0"/>
  </r>
  <r>
    <s v="F00511"/>
    <s v="Sales Executive-2"/>
    <x v="4"/>
    <s v="Product-2"/>
    <n v="1"/>
    <n v="180"/>
    <s v="Cash"/>
    <s v=""/>
    <n v="0"/>
    <n v="0"/>
    <n v="0"/>
  </r>
  <r>
    <s v="F00512"/>
    <s v="Sales Executive-3"/>
    <x v="4"/>
    <s v="Product-3"/>
    <n v="1"/>
    <n v="220"/>
    <s v="Credit"/>
    <s v=""/>
    <n v="0"/>
    <n v="0"/>
    <n v="0"/>
  </r>
  <r>
    <s v="F00513"/>
    <s v="Sales Executive-1"/>
    <x v="4"/>
    <s v="Product-3"/>
    <n v="1"/>
    <n v="220"/>
    <s v="Credit"/>
    <s v=""/>
    <n v="0"/>
    <n v="0"/>
    <n v="0"/>
  </r>
  <r>
    <s v="F00514"/>
    <s v="Sales Executive-3"/>
    <x v="4"/>
    <s v="Product-3"/>
    <n v="1"/>
    <n v="220"/>
    <s v="Cash"/>
    <s v=""/>
    <n v="0"/>
    <n v="0"/>
    <n v="0"/>
  </r>
  <r>
    <s v="F00515"/>
    <s v="Sales Executive-3"/>
    <x v="4"/>
    <s v="Product-3"/>
    <n v="1"/>
    <n v="220"/>
    <s v="Cash"/>
    <s v=""/>
    <n v="0"/>
    <n v="0"/>
    <n v="0"/>
  </r>
  <r>
    <s v="F00516"/>
    <s v="Sales Executive-3"/>
    <x v="4"/>
    <s v="Product-3"/>
    <n v="1"/>
    <n v="220"/>
    <s v="Credit"/>
    <s v=""/>
    <n v="0"/>
    <n v="0"/>
    <n v="0"/>
  </r>
  <r>
    <s v="F00517"/>
    <s v="Sales Executive-3"/>
    <x v="4"/>
    <s v="Product-3"/>
    <n v="1"/>
    <n v="220"/>
    <s v="Cash"/>
    <s v=""/>
    <n v="0"/>
    <n v="0"/>
    <n v="0"/>
  </r>
  <r>
    <s v="F00518"/>
    <s v="Sales Executive-3"/>
    <x v="4"/>
    <s v="Product-1"/>
    <n v="1"/>
    <n v="199"/>
    <s v="Credit"/>
    <s v=""/>
    <n v="0"/>
    <n v="0"/>
    <n v="0"/>
  </r>
  <r>
    <s v="F00519"/>
    <s v="Sales Executive-2"/>
    <x v="4"/>
    <s v="Product-3"/>
    <n v="1"/>
    <n v="220"/>
    <s v="Credit"/>
    <s v=""/>
    <n v="0"/>
    <n v="0"/>
    <n v="0"/>
  </r>
  <r>
    <s v="F00520"/>
    <s v="Sales Executive-3"/>
    <x v="4"/>
    <s v="Product-1"/>
    <n v="1"/>
    <n v="199"/>
    <s v="Cash"/>
    <s v=""/>
    <n v="0"/>
    <n v="0"/>
    <n v="0"/>
  </r>
  <r>
    <s v="F00521"/>
    <s v="Sales Executive-3"/>
    <x v="4"/>
    <s v="Product-3"/>
    <n v="1"/>
    <n v="220"/>
    <s v="Cash"/>
    <s v=""/>
    <n v="0"/>
    <n v="0"/>
    <n v="0"/>
  </r>
  <r>
    <s v="F00522"/>
    <s v="Sales Executive-3"/>
    <x v="4"/>
    <s v="Product-1"/>
    <n v="1"/>
    <n v="199"/>
    <s v="Cash"/>
    <s v=""/>
    <n v="0"/>
    <n v="0"/>
    <n v="0"/>
  </r>
  <r>
    <s v="F00523"/>
    <s v="Sales Executive-3"/>
    <x v="4"/>
    <s v="Product-3"/>
    <n v="1"/>
    <n v="220"/>
    <s v="Cash"/>
    <s v=""/>
    <n v="0"/>
    <n v="0"/>
    <n v="0"/>
  </r>
  <r>
    <s v="F00524"/>
    <s v="Sales Executive-3"/>
    <x v="4"/>
    <s v="Product-1"/>
    <n v="1"/>
    <n v="199"/>
    <s v="Cash"/>
    <s v=""/>
    <n v="0"/>
    <n v="0"/>
    <n v="0"/>
  </r>
  <r>
    <s v="F00525"/>
    <s v="Sales Executive-3"/>
    <x v="4"/>
    <s v="Product-1"/>
    <n v="1"/>
    <n v="199"/>
    <s v="Cash"/>
    <s v=""/>
    <n v="0"/>
    <n v="0"/>
    <n v="0"/>
  </r>
  <r>
    <s v="F00526"/>
    <s v="Sales Executive-3"/>
    <x v="4"/>
    <s v="Product-1"/>
    <n v="1"/>
    <n v="199"/>
    <s v="Credit"/>
    <s v=""/>
    <n v="0"/>
    <n v="0"/>
    <n v="0"/>
  </r>
  <r>
    <s v="F00527"/>
    <s v="Sales Executive-3"/>
    <x v="4"/>
    <s v="Product-3"/>
    <n v="1"/>
    <n v="220"/>
    <s v="Credit"/>
    <s v=""/>
    <n v="0"/>
    <n v="0"/>
    <n v="0"/>
  </r>
  <r>
    <s v="F00528"/>
    <s v="Sales Executive-3"/>
    <x v="4"/>
    <s v="Product-3"/>
    <n v="1"/>
    <n v="220"/>
    <s v="Cash"/>
    <s v=""/>
    <n v="0"/>
    <n v="0"/>
    <n v="0"/>
  </r>
  <r>
    <s v="F00529"/>
    <s v="Sales Executive-3"/>
    <x v="4"/>
    <s v="Product-1"/>
    <n v="1"/>
    <n v="199"/>
    <s v="Cash"/>
    <s v=""/>
    <n v="0"/>
    <n v="0"/>
    <n v="0"/>
  </r>
  <r>
    <s v="F00530"/>
    <s v="Sales Executive-3"/>
    <x v="4"/>
    <s v="Product-3"/>
    <n v="1"/>
    <n v="220"/>
    <s v="Credit"/>
    <s v=""/>
    <n v="0"/>
    <n v="0"/>
    <n v="0"/>
  </r>
  <r>
    <s v="F00531"/>
    <s v="Sales Executive-1"/>
    <x v="4"/>
    <s v="Product-3"/>
    <n v="1"/>
    <n v="220"/>
    <s v="Cash"/>
    <s v=""/>
    <n v="0"/>
    <n v="0"/>
    <n v="0"/>
  </r>
  <r>
    <s v="F00532"/>
    <s v="Sales Executive-3"/>
    <x v="4"/>
    <s v="Product-3"/>
    <n v="1"/>
    <n v="220"/>
    <s v="Credit"/>
    <s v=""/>
    <n v="0"/>
    <n v="0"/>
    <n v="0"/>
  </r>
  <r>
    <s v="F00533"/>
    <s v="Sales Executive-2"/>
    <x v="4"/>
    <s v="Product-2"/>
    <n v="1"/>
    <n v="180"/>
    <s v="Credit"/>
    <s v=""/>
    <n v="0"/>
    <n v="0"/>
    <n v="0"/>
  </r>
  <r>
    <s v="F00534"/>
    <s v="Sales Executive-3"/>
    <x v="4"/>
    <s v="Product-1"/>
    <n v="1"/>
    <n v="199"/>
    <s v="Cash"/>
    <s v=""/>
    <n v="0"/>
    <n v="0"/>
    <n v="0"/>
  </r>
  <r>
    <s v="F00535"/>
    <s v="Sales Executive-3"/>
    <x v="4"/>
    <s v="Product-3"/>
    <n v="1"/>
    <n v="220"/>
    <s v="Cash"/>
    <s v=""/>
    <n v="0"/>
    <n v="0"/>
    <n v="0"/>
  </r>
  <r>
    <s v="F00536"/>
    <s v="Sales Executive-2"/>
    <x v="4"/>
    <s v="Product-2"/>
    <n v="1"/>
    <n v="180"/>
    <s v="Cash"/>
    <s v=""/>
    <n v="0"/>
    <n v="0"/>
    <n v="0"/>
  </r>
  <r>
    <s v="F00537"/>
    <s v="Sales Executive-3"/>
    <x v="4"/>
    <s v="Product-2"/>
    <n v="1"/>
    <n v="180"/>
    <s v="Cash"/>
    <s v=""/>
    <n v="0"/>
    <n v="0"/>
    <n v="0"/>
  </r>
  <r>
    <s v="F00538"/>
    <s v="Sales Executive-1"/>
    <x v="4"/>
    <s v="Product-3"/>
    <n v="1"/>
    <n v="220"/>
    <s v="Cash"/>
    <s v=""/>
    <n v="0"/>
    <n v="0"/>
    <n v="0"/>
  </r>
  <r>
    <s v="F00539"/>
    <s v="Sales Executive-3"/>
    <x v="4"/>
    <s v="Product-1"/>
    <n v="1"/>
    <n v="199"/>
    <s v="Cash"/>
    <s v=""/>
    <n v="0"/>
    <n v="0"/>
    <n v="0"/>
  </r>
  <r>
    <s v="F00540"/>
    <s v="Sales Executive-2"/>
    <x v="4"/>
    <s v="Product-2"/>
    <n v="1"/>
    <n v="180"/>
    <s v="Credit"/>
    <s v=""/>
    <n v="0"/>
    <n v="0"/>
    <n v="0"/>
  </r>
  <r>
    <s v="F00541"/>
    <s v="Sales Executive-3"/>
    <x v="4"/>
    <s v="Product-2"/>
    <n v="1"/>
    <n v="180"/>
    <s v="Credit"/>
    <s v=""/>
    <n v="0"/>
    <n v="0"/>
    <n v="0"/>
  </r>
  <r>
    <s v="F00542"/>
    <s v="Sales Executive-3"/>
    <x v="4"/>
    <s v="Product-3"/>
    <n v="1"/>
    <n v="220"/>
    <s v="Cash"/>
    <s v=""/>
    <n v="0"/>
    <n v="0"/>
    <n v="0"/>
  </r>
  <r>
    <s v="F00543"/>
    <s v="Sales Executive-3"/>
    <x v="4"/>
    <s v="Product-3"/>
    <n v="1"/>
    <n v="220"/>
    <s v="Cash"/>
    <s v=""/>
    <n v="0"/>
    <n v="0"/>
    <n v="0"/>
  </r>
  <r>
    <s v="F00544"/>
    <s v="Sales Executive-3"/>
    <x v="4"/>
    <s v="Product-3"/>
    <n v="1"/>
    <n v="220"/>
    <s v="Credit"/>
    <s v=""/>
    <n v="0"/>
    <n v="0"/>
    <n v="0"/>
  </r>
  <r>
    <s v="F00545"/>
    <s v="Sales Executive-3"/>
    <x v="4"/>
    <s v="Product-3"/>
    <n v="1"/>
    <n v="220"/>
    <s v="Cash"/>
    <s v=""/>
    <n v="0"/>
    <n v="0"/>
    <n v="0"/>
  </r>
  <r>
    <s v="F00546"/>
    <s v="Sales Executive-3"/>
    <x v="4"/>
    <s v="Product-1"/>
    <n v="1"/>
    <n v="199"/>
    <s v="Credit"/>
    <s v=""/>
    <n v="0"/>
    <n v="0"/>
    <n v="0"/>
  </r>
  <r>
    <s v="F00547"/>
    <s v="Sales Executive-3"/>
    <x v="4"/>
    <s v="Product-1"/>
    <n v="1"/>
    <n v="199"/>
    <s v="Credit"/>
    <s v=""/>
    <n v="0"/>
    <n v="0"/>
    <n v="0"/>
  </r>
  <r>
    <s v="F00548"/>
    <s v="Sales Executive-3"/>
    <x v="4"/>
    <s v="Product-3"/>
    <n v="1"/>
    <n v="220"/>
    <s v="Cash"/>
    <s v=""/>
    <n v="0"/>
    <n v="0"/>
    <n v="0"/>
  </r>
  <r>
    <s v="F00549"/>
    <s v="Sales Executive-3"/>
    <x v="4"/>
    <s v="Product-2"/>
    <n v="1"/>
    <n v="180"/>
    <s v="Cash"/>
    <s v=""/>
    <n v="0"/>
    <n v="0"/>
    <n v="0"/>
  </r>
  <r>
    <s v="F00550"/>
    <s v="Sales Executive-3"/>
    <x v="4"/>
    <s v="Product-3"/>
    <n v="1"/>
    <n v="220"/>
    <s v="Cash"/>
    <s v=""/>
    <n v="0"/>
    <n v="0"/>
    <n v="0"/>
  </r>
  <r>
    <s v="F00551"/>
    <s v="Sales Executive-3"/>
    <x v="4"/>
    <s v="Product-3"/>
    <n v="1"/>
    <n v="220"/>
    <s v="Cash"/>
    <s v=""/>
    <n v="0"/>
    <n v="0"/>
    <n v="0"/>
  </r>
  <r>
    <s v="F00552"/>
    <s v="Sales Executive-3"/>
    <x v="4"/>
    <s v="Product-3"/>
    <n v="1"/>
    <n v="220"/>
    <s v="Cash"/>
    <s v=""/>
    <n v="0"/>
    <n v="0"/>
    <n v="0"/>
  </r>
  <r>
    <s v="F00553"/>
    <s v="Sales Executive-3"/>
    <x v="4"/>
    <s v="Product-3"/>
    <n v="1"/>
    <n v="220"/>
    <s v="Cash"/>
    <s v=""/>
    <n v="0"/>
    <n v="0"/>
    <n v="0"/>
  </r>
  <r>
    <s v="F00554"/>
    <s v="Sales Executive-3"/>
    <x v="4"/>
    <s v="Product-2"/>
    <n v="1"/>
    <n v="180"/>
    <s v="Credit"/>
    <s v=""/>
    <n v="0"/>
    <n v="0"/>
    <n v="0"/>
  </r>
  <r>
    <s v="F00555"/>
    <s v="Sales Executive-3"/>
    <x v="4"/>
    <s v="Product-3"/>
    <n v="1"/>
    <n v="220"/>
    <s v="Credit"/>
    <s v=""/>
    <n v="0"/>
    <n v="0"/>
    <n v="0"/>
  </r>
  <r>
    <s v="F00556"/>
    <s v="Sales Executive-3"/>
    <x v="4"/>
    <s v="Product-3"/>
    <n v="1"/>
    <n v="220"/>
    <s v="Cash"/>
    <s v=""/>
    <n v="0"/>
    <n v="0"/>
    <n v="0"/>
  </r>
  <r>
    <s v="F00557"/>
    <s v="Sales Executive-3"/>
    <x v="4"/>
    <s v="Product-2"/>
    <n v="1"/>
    <n v="180"/>
    <s v="Cash"/>
    <s v=""/>
    <n v="0"/>
    <n v="0"/>
    <n v="0"/>
  </r>
  <r>
    <s v="F00558"/>
    <s v="Sales Executive-3"/>
    <x v="4"/>
    <s v="Product-3"/>
    <n v="1"/>
    <n v="220"/>
    <s v="Credit"/>
    <s v=""/>
    <n v="0"/>
    <n v="0"/>
    <n v="0"/>
  </r>
  <r>
    <s v="F00559"/>
    <s v="Sales Executive-3"/>
    <x v="4"/>
    <s v="Product-3"/>
    <n v="1"/>
    <n v="220"/>
    <s v="Cash"/>
    <s v=""/>
    <n v="0"/>
    <n v="0"/>
    <n v="0"/>
  </r>
  <r>
    <s v="F00560"/>
    <s v="Sales Executive-2"/>
    <x v="4"/>
    <s v="Product-3"/>
    <n v="1"/>
    <n v="220"/>
    <s v="Credit"/>
    <s v=""/>
    <n v="0"/>
    <n v="0"/>
    <n v="0"/>
  </r>
  <r>
    <s v="F00561"/>
    <s v="Sales Executive-3"/>
    <x v="4"/>
    <s v="Product-2"/>
    <n v="1"/>
    <n v="180"/>
    <s v="Credit"/>
    <s v=""/>
    <n v="0"/>
    <n v="0"/>
    <n v="0"/>
  </r>
  <r>
    <s v="F00562"/>
    <s v="Sales Executive-3"/>
    <x v="4"/>
    <s v="Product-1"/>
    <n v="1"/>
    <n v="199"/>
    <s v="Cash"/>
    <s v=""/>
    <n v="0"/>
    <n v="0"/>
    <n v="0"/>
  </r>
  <r>
    <s v="F00563"/>
    <s v="Sales Executive-3"/>
    <x v="4"/>
    <s v="Product-1"/>
    <n v="1"/>
    <n v="199"/>
    <s v="Cash"/>
    <s v=""/>
    <n v="0"/>
    <n v="0"/>
    <n v="0"/>
  </r>
  <r>
    <s v="F00564"/>
    <s v="Sales Executive-3"/>
    <x v="4"/>
    <s v="Product-1"/>
    <n v="1"/>
    <n v="199"/>
    <s v="Cash"/>
    <s v=""/>
    <n v="0"/>
    <n v="0"/>
    <n v="0"/>
  </r>
  <r>
    <s v="F00565"/>
    <s v="Sales Executive-2"/>
    <x v="4"/>
    <s v="Product-2"/>
    <n v="1"/>
    <n v="180"/>
    <s v="Cash"/>
    <s v=""/>
    <n v="0"/>
    <n v="0"/>
    <n v="0"/>
  </r>
  <r>
    <s v="F00566"/>
    <s v="Sales Executive-3"/>
    <x v="4"/>
    <s v="Product-3"/>
    <n v="1"/>
    <n v="220"/>
    <s v="Cash"/>
    <s v=""/>
    <n v="0"/>
    <n v="0"/>
    <n v="0"/>
  </r>
  <r>
    <s v="F00567"/>
    <s v="Sales Executive-3"/>
    <x v="5"/>
    <s v="Product-3"/>
    <n v="1"/>
    <n v="220"/>
    <s v="Cash"/>
    <n v="71"/>
    <n v="1"/>
    <n v="1"/>
    <n v="1"/>
  </r>
  <r>
    <s v="F00568"/>
    <s v="Sales Executive-3"/>
    <x v="5"/>
    <s v="Product-3"/>
    <n v="1"/>
    <n v="220"/>
    <s v="Credit"/>
    <s v=""/>
    <n v="0"/>
    <n v="0"/>
    <n v="0"/>
  </r>
  <r>
    <s v="F00569"/>
    <s v="Sales Executive-3"/>
    <x v="5"/>
    <s v="Product-3"/>
    <n v="1"/>
    <n v="220"/>
    <s v="Credit"/>
    <s v=""/>
    <n v="0"/>
    <n v="0"/>
    <n v="0"/>
  </r>
  <r>
    <s v="F00570"/>
    <s v="Sales Executive-3"/>
    <x v="5"/>
    <s v="Product-1"/>
    <n v="1"/>
    <n v="199"/>
    <s v="Cash"/>
    <s v=""/>
    <n v="0"/>
    <n v="0"/>
    <n v="0"/>
  </r>
  <r>
    <s v="F00571"/>
    <s v="Sales Executive-3"/>
    <x v="5"/>
    <s v="Product-1"/>
    <n v="1"/>
    <n v="199"/>
    <s v="Cash"/>
    <s v=""/>
    <n v="0"/>
    <n v="0"/>
    <n v="0"/>
  </r>
  <r>
    <s v="F00572"/>
    <s v="Sales Executive-3"/>
    <x v="5"/>
    <s v="Product-2"/>
    <n v="1"/>
    <n v="180"/>
    <s v="Credit"/>
    <s v=""/>
    <n v="0"/>
    <n v="0"/>
    <n v="0"/>
  </r>
  <r>
    <s v="F00573"/>
    <s v="Sales Executive-1"/>
    <x v="5"/>
    <s v="Product-3"/>
    <n v="1"/>
    <n v="220"/>
    <s v="Cash"/>
    <s v=""/>
    <n v="0"/>
    <n v="0"/>
    <n v="0"/>
  </r>
  <r>
    <s v="F00574"/>
    <s v="Sales Executive-3"/>
    <x v="5"/>
    <s v="Product-3"/>
    <n v="1"/>
    <n v="220"/>
    <s v="Credit"/>
    <s v=""/>
    <n v="0"/>
    <n v="0"/>
    <n v="0"/>
  </r>
  <r>
    <s v="F00575"/>
    <s v="Sales Executive-3"/>
    <x v="5"/>
    <s v="Product-1"/>
    <n v="1"/>
    <n v="199"/>
    <s v="Credit"/>
    <s v=""/>
    <n v="0"/>
    <n v="0"/>
    <n v="0"/>
  </r>
  <r>
    <s v="F00576"/>
    <s v="Sales Executive-3"/>
    <x v="5"/>
    <s v="Product-2"/>
    <n v="1"/>
    <n v="180"/>
    <s v="Cash"/>
    <s v=""/>
    <n v="0"/>
    <n v="0"/>
    <n v="0"/>
  </r>
  <r>
    <s v="F00577"/>
    <s v="Sales Executive-3"/>
    <x v="5"/>
    <s v="Product-3"/>
    <n v="1"/>
    <n v="220"/>
    <s v="Cash"/>
    <s v=""/>
    <n v="0"/>
    <n v="0"/>
    <n v="0"/>
  </r>
  <r>
    <s v="F00578"/>
    <s v="Sales Executive-3"/>
    <x v="5"/>
    <s v="Product-1"/>
    <n v="1"/>
    <n v="199"/>
    <s v="Cash"/>
    <s v=""/>
    <n v="0"/>
    <n v="0"/>
    <n v="0"/>
  </r>
  <r>
    <s v="F00579"/>
    <s v="Sales Executive-3"/>
    <x v="5"/>
    <s v="Product-3"/>
    <n v="1"/>
    <n v="220"/>
    <s v="Cash"/>
    <s v=""/>
    <n v="0"/>
    <n v="0"/>
    <n v="0"/>
  </r>
  <r>
    <s v="F00580"/>
    <s v="Sales Executive-3"/>
    <x v="5"/>
    <s v="Product-2"/>
    <n v="1"/>
    <n v="180"/>
    <s v="Cash"/>
    <s v=""/>
    <n v="0"/>
    <n v="0"/>
    <n v="0"/>
  </r>
  <r>
    <s v="F00581"/>
    <s v="Sales Executive-3"/>
    <x v="5"/>
    <s v="Product-3"/>
    <n v="1"/>
    <n v="220"/>
    <s v="Cash"/>
    <s v=""/>
    <n v="0"/>
    <n v="0"/>
    <n v="0"/>
  </r>
  <r>
    <s v="F00582"/>
    <s v="Sales Executive-3"/>
    <x v="5"/>
    <s v="Product-1"/>
    <n v="1"/>
    <n v="199"/>
    <s v="Credit"/>
    <s v=""/>
    <n v="0"/>
    <n v="0"/>
    <n v="0"/>
  </r>
  <r>
    <s v="F00583"/>
    <s v="Sales Executive-3"/>
    <x v="5"/>
    <s v="Product-2"/>
    <n v="1"/>
    <n v="180"/>
    <s v="Credit"/>
    <s v=""/>
    <n v="0"/>
    <n v="0"/>
    <n v="0"/>
  </r>
  <r>
    <s v="F00584"/>
    <s v="Sales Executive-3"/>
    <x v="5"/>
    <s v="Product-2"/>
    <n v="1"/>
    <n v="180"/>
    <s v="Cash"/>
    <s v=""/>
    <n v="0"/>
    <n v="0"/>
    <n v="0"/>
  </r>
  <r>
    <s v="F00585"/>
    <s v="Sales Executive-3"/>
    <x v="5"/>
    <s v="Product-3"/>
    <n v="1"/>
    <n v="220"/>
    <s v="Cash"/>
    <s v=""/>
    <n v="0"/>
    <n v="0"/>
    <n v="0"/>
  </r>
  <r>
    <s v="F00586"/>
    <s v="Sales Executive-3"/>
    <x v="5"/>
    <s v="Product-3"/>
    <n v="1"/>
    <n v="220"/>
    <s v="Credit"/>
    <s v=""/>
    <n v="0"/>
    <n v="0"/>
    <n v="0"/>
  </r>
  <r>
    <s v="F00587"/>
    <s v="Sales Executive-1"/>
    <x v="5"/>
    <s v="Product-3"/>
    <n v="1"/>
    <n v="220"/>
    <s v="Cash"/>
    <s v=""/>
    <n v="0"/>
    <n v="0"/>
    <n v="0"/>
  </r>
  <r>
    <s v="F00588"/>
    <s v="Sales Executive-3"/>
    <x v="5"/>
    <s v="Product-1"/>
    <n v="1"/>
    <n v="199"/>
    <s v="Credit"/>
    <s v=""/>
    <n v="0"/>
    <n v="0"/>
    <n v="0"/>
  </r>
  <r>
    <s v="F00589"/>
    <s v="Sales Executive-3"/>
    <x v="5"/>
    <s v="Product-3"/>
    <n v="1"/>
    <n v="220"/>
    <s v="Credit"/>
    <s v=""/>
    <n v="0"/>
    <n v="0"/>
    <n v="0"/>
  </r>
  <r>
    <s v="F00590"/>
    <s v="Sales Executive-3"/>
    <x v="5"/>
    <s v="Product-3"/>
    <n v="1"/>
    <n v="220"/>
    <s v="Cash"/>
    <s v=""/>
    <n v="0"/>
    <n v="0"/>
    <n v="0"/>
  </r>
  <r>
    <s v="F00591"/>
    <s v="Sales Executive-3"/>
    <x v="5"/>
    <s v="Product-3"/>
    <n v="1"/>
    <n v="220"/>
    <s v="Cash"/>
    <s v=""/>
    <n v="0"/>
    <n v="0"/>
    <n v="0"/>
  </r>
  <r>
    <s v="F00592"/>
    <s v="Sales Executive-3"/>
    <x v="5"/>
    <s v="Product-3"/>
    <n v="1"/>
    <n v="220"/>
    <s v="Cash"/>
    <s v=""/>
    <n v="0"/>
    <n v="0"/>
    <n v="0"/>
  </r>
  <r>
    <s v="F00593"/>
    <s v="Sales Executive-3"/>
    <x v="5"/>
    <s v="Product-3"/>
    <n v="1"/>
    <n v="220"/>
    <s v="Cash"/>
    <s v=""/>
    <n v="0"/>
    <n v="0"/>
    <n v="0"/>
  </r>
  <r>
    <s v="F00594"/>
    <s v="Sales Executive-3"/>
    <x v="5"/>
    <s v="Product-1"/>
    <n v="1"/>
    <n v="199"/>
    <s v="Cash"/>
    <s v=""/>
    <n v="0"/>
    <n v="0"/>
    <n v="0"/>
  </r>
  <r>
    <s v="F00595"/>
    <s v="Sales Executive-3"/>
    <x v="5"/>
    <s v="Product-1"/>
    <n v="1"/>
    <n v="199"/>
    <s v="Cash"/>
    <s v=""/>
    <n v="0"/>
    <n v="0"/>
    <n v="0"/>
  </r>
  <r>
    <s v="F00596"/>
    <s v="Sales Executive-3"/>
    <x v="5"/>
    <s v="Product-1"/>
    <n v="1"/>
    <n v="199"/>
    <s v="Credit"/>
    <s v=""/>
    <n v="0"/>
    <n v="0"/>
    <n v="0"/>
  </r>
  <r>
    <s v="F00597"/>
    <s v="Sales Executive-3"/>
    <x v="5"/>
    <s v="Product-1"/>
    <n v="1"/>
    <n v="199"/>
    <s v="Credit"/>
    <s v=""/>
    <n v="0"/>
    <n v="0"/>
    <n v="0"/>
  </r>
  <r>
    <s v="F00598"/>
    <s v="Sales Executive-3"/>
    <x v="5"/>
    <s v="Product-3"/>
    <n v="1"/>
    <n v="220"/>
    <s v="Cash"/>
    <s v=""/>
    <n v="0"/>
    <n v="0"/>
    <n v="0"/>
  </r>
  <r>
    <s v="F00599"/>
    <s v="Sales Executive-3"/>
    <x v="5"/>
    <s v="Product-2"/>
    <n v="1"/>
    <n v="180"/>
    <s v="Cash"/>
    <s v=""/>
    <n v="0"/>
    <n v="0"/>
    <n v="0"/>
  </r>
  <r>
    <s v="F00600"/>
    <s v="Sales Executive-3"/>
    <x v="5"/>
    <s v="Product-2"/>
    <n v="1"/>
    <n v="180"/>
    <s v="Credit"/>
    <s v=""/>
    <n v="0"/>
    <n v="0"/>
    <n v="0"/>
  </r>
  <r>
    <s v="F00601"/>
    <s v="Sales Executive-3"/>
    <x v="5"/>
    <s v="Product-3"/>
    <n v="1"/>
    <n v="220"/>
    <s v="Cash"/>
    <s v=""/>
    <n v="0"/>
    <n v="0"/>
    <n v="0"/>
  </r>
  <r>
    <s v="F00602"/>
    <s v="Sales Executive-3"/>
    <x v="5"/>
    <s v="Product-3"/>
    <n v="1"/>
    <n v="220"/>
    <s v="Credit"/>
    <s v=""/>
    <n v="0"/>
    <n v="0"/>
    <n v="0"/>
  </r>
  <r>
    <s v="F00603"/>
    <s v="Sales Executive-3"/>
    <x v="5"/>
    <s v="Product-2"/>
    <n v="1"/>
    <n v="180"/>
    <s v="Credit"/>
    <s v=""/>
    <n v="0"/>
    <n v="0"/>
    <n v="0"/>
  </r>
  <r>
    <s v="F00604"/>
    <s v="Sales Executive-3"/>
    <x v="5"/>
    <s v="Product-1"/>
    <n v="1"/>
    <n v="199"/>
    <s v="Cash"/>
    <s v=""/>
    <n v="0"/>
    <n v="0"/>
    <n v="0"/>
  </r>
  <r>
    <s v="F00605"/>
    <s v="Sales Executive-3"/>
    <x v="5"/>
    <s v="Product-1"/>
    <n v="1"/>
    <n v="199"/>
    <s v="Cash"/>
    <s v=""/>
    <n v="0"/>
    <n v="0"/>
    <n v="0"/>
  </r>
  <r>
    <s v="F00606"/>
    <s v="Sales Executive-3"/>
    <x v="5"/>
    <s v="Product-3"/>
    <n v="1"/>
    <n v="220"/>
    <s v="Cash"/>
    <s v=""/>
    <n v="0"/>
    <n v="0"/>
    <n v="0"/>
  </r>
  <r>
    <s v="F00607"/>
    <s v="Sales Executive-2"/>
    <x v="5"/>
    <s v="Product-2"/>
    <n v="1"/>
    <n v="180"/>
    <s v="Cash"/>
    <s v=""/>
    <n v="0"/>
    <n v="0"/>
    <n v="0"/>
  </r>
  <r>
    <s v="F00608"/>
    <s v="Sales Executive-2"/>
    <x v="5"/>
    <s v="Product-1"/>
    <n v="1"/>
    <n v="199"/>
    <s v="Cash"/>
    <s v=""/>
    <n v="0"/>
    <n v="0"/>
    <n v="0"/>
  </r>
  <r>
    <s v="F00609"/>
    <s v="Sales Executive-3"/>
    <x v="5"/>
    <s v="Product-2"/>
    <n v="1"/>
    <n v="180"/>
    <s v="Cash"/>
    <s v=""/>
    <n v="0"/>
    <n v="0"/>
    <n v="0"/>
  </r>
  <r>
    <s v="F00610"/>
    <s v="Sales Executive-3"/>
    <x v="5"/>
    <s v="Product-3"/>
    <n v="1"/>
    <n v="220"/>
    <s v="Credit"/>
    <s v=""/>
    <n v="0"/>
    <n v="0"/>
    <n v="0"/>
  </r>
  <r>
    <s v="F00611"/>
    <s v="Sales Executive-3"/>
    <x v="5"/>
    <s v="Product-1"/>
    <n v="1"/>
    <n v="199"/>
    <s v="Credit"/>
    <s v=""/>
    <n v="0"/>
    <n v="0"/>
    <n v="0"/>
  </r>
  <r>
    <s v="F00612"/>
    <s v="Sales Executive-3"/>
    <x v="5"/>
    <s v="Product-1"/>
    <n v="1"/>
    <n v="199"/>
    <s v="Cash"/>
    <s v=""/>
    <n v="0"/>
    <n v="0"/>
    <n v="0"/>
  </r>
  <r>
    <s v="F00613"/>
    <s v="Sales Executive-1"/>
    <x v="5"/>
    <s v="Product-2"/>
    <n v="1"/>
    <n v="180"/>
    <s v="Cash"/>
    <s v=""/>
    <n v="0"/>
    <n v="0"/>
    <n v="0"/>
  </r>
  <r>
    <s v="F00614"/>
    <s v="Sales Executive-3"/>
    <x v="5"/>
    <s v="Product-3"/>
    <n v="1"/>
    <n v="220"/>
    <s v="Credit"/>
    <s v=""/>
    <n v="0"/>
    <n v="0"/>
    <n v="0"/>
  </r>
  <r>
    <s v="F00615"/>
    <s v="Sales Executive-3"/>
    <x v="5"/>
    <s v="Product-3"/>
    <n v="1"/>
    <n v="220"/>
    <s v="Cash"/>
    <s v=""/>
    <n v="0"/>
    <n v="0"/>
    <n v="0"/>
  </r>
  <r>
    <s v="F00616"/>
    <s v="Sales Executive-3"/>
    <x v="5"/>
    <s v="Product-1"/>
    <n v="1"/>
    <n v="199"/>
    <s v="Credit"/>
    <s v=""/>
    <n v="0"/>
    <n v="0"/>
    <n v="0"/>
  </r>
  <r>
    <s v="F00617"/>
    <s v="Sales Executive-3"/>
    <x v="5"/>
    <s v="Product-3"/>
    <n v="1"/>
    <n v="220"/>
    <s v="Credit"/>
    <s v=""/>
    <n v="0"/>
    <n v="0"/>
    <n v="0"/>
  </r>
  <r>
    <s v="F00618"/>
    <s v="Sales Executive-3"/>
    <x v="5"/>
    <s v="Product-3"/>
    <n v="1"/>
    <n v="220"/>
    <s v="Cash"/>
    <s v=""/>
    <n v="0"/>
    <n v="0"/>
    <n v="0"/>
  </r>
  <r>
    <s v="F00619"/>
    <s v="Sales Executive-3"/>
    <x v="5"/>
    <s v="Product-1"/>
    <n v="1"/>
    <n v="199"/>
    <s v="Cash"/>
    <s v=""/>
    <n v="0"/>
    <n v="0"/>
    <n v="0"/>
  </r>
  <r>
    <s v="F00620"/>
    <s v="Sales Executive-3"/>
    <x v="5"/>
    <s v="Product-3"/>
    <n v="1"/>
    <n v="220"/>
    <s v="Cash"/>
    <s v=""/>
    <n v="0"/>
    <n v="0"/>
    <n v="0"/>
  </r>
  <r>
    <s v="F00621"/>
    <s v="Sales Executive-3"/>
    <x v="5"/>
    <s v="Product-3"/>
    <n v="1"/>
    <n v="220"/>
    <s v="Cash"/>
    <s v=""/>
    <n v="0"/>
    <n v="0"/>
    <n v="0"/>
  </r>
  <r>
    <s v="F00622"/>
    <s v="Sales Executive-3"/>
    <x v="5"/>
    <s v="Product-3"/>
    <n v="1"/>
    <n v="220"/>
    <s v="Cash"/>
    <s v=""/>
    <n v="0"/>
    <n v="0"/>
    <n v="0"/>
  </r>
  <r>
    <s v="F00623"/>
    <s v="Sales Executive-3"/>
    <x v="5"/>
    <s v="Product-1"/>
    <n v="1"/>
    <n v="199"/>
    <s v="Cash"/>
    <s v=""/>
    <n v="0"/>
    <n v="0"/>
    <n v="0"/>
  </r>
  <r>
    <s v="F00624"/>
    <s v="Sales Executive-3"/>
    <x v="5"/>
    <s v="Product-3"/>
    <n v="1"/>
    <n v="220"/>
    <s v="Credit"/>
    <s v=""/>
    <n v="0"/>
    <n v="0"/>
    <n v="0"/>
  </r>
  <r>
    <s v="F00625"/>
    <s v="Sales Executive-1"/>
    <x v="5"/>
    <s v="Product-1"/>
    <n v="1"/>
    <n v="199"/>
    <s v="Credit"/>
    <s v=""/>
    <n v="0"/>
    <n v="0"/>
    <n v="0"/>
  </r>
  <r>
    <s v="F00626"/>
    <s v="Sales Executive-3"/>
    <x v="5"/>
    <s v="Product-1"/>
    <n v="1"/>
    <n v="199"/>
    <s v="Cash"/>
    <s v=""/>
    <n v="0"/>
    <n v="0"/>
    <n v="0"/>
  </r>
  <r>
    <s v="F00627"/>
    <s v="Sales Executive-3"/>
    <x v="5"/>
    <s v="Product-2"/>
    <n v="1"/>
    <n v="180"/>
    <s v="Cash"/>
    <s v=""/>
    <n v="0"/>
    <n v="0"/>
    <n v="0"/>
  </r>
  <r>
    <s v="F00628"/>
    <s v="Sales Executive-3"/>
    <x v="5"/>
    <s v="Product-3"/>
    <n v="1"/>
    <n v="220"/>
    <s v="Credit"/>
    <s v=""/>
    <n v="0"/>
    <n v="0"/>
    <n v="0"/>
  </r>
  <r>
    <s v="F00629"/>
    <s v="Sales Executive-1"/>
    <x v="5"/>
    <s v="Product-2"/>
    <n v="1"/>
    <n v="180"/>
    <s v="Cash"/>
    <s v=""/>
    <n v="0"/>
    <n v="0"/>
    <n v="0"/>
  </r>
  <r>
    <s v="F00630"/>
    <s v="Sales Executive-3"/>
    <x v="5"/>
    <s v="Product-1"/>
    <n v="1"/>
    <n v="199"/>
    <s v="Credit"/>
    <s v=""/>
    <n v="0"/>
    <n v="0"/>
    <n v="0"/>
  </r>
  <r>
    <s v="F00631"/>
    <s v="Sales Executive-3"/>
    <x v="5"/>
    <s v="Product-3"/>
    <n v="1"/>
    <n v="220"/>
    <s v="Credit"/>
    <s v=""/>
    <n v="0"/>
    <n v="0"/>
    <n v="0"/>
  </r>
  <r>
    <s v="F00632"/>
    <s v="Sales Executive-3"/>
    <x v="5"/>
    <s v="Product-3"/>
    <n v="1"/>
    <n v="220"/>
    <s v="Cash"/>
    <s v=""/>
    <n v="0"/>
    <n v="0"/>
    <n v="0"/>
  </r>
  <r>
    <s v="F00633"/>
    <s v="Sales Executive-3"/>
    <x v="5"/>
    <s v="Product-3"/>
    <n v="1"/>
    <n v="220"/>
    <s v="Cash"/>
    <s v=""/>
    <n v="0"/>
    <n v="0"/>
    <n v="0"/>
  </r>
  <r>
    <s v="F00634"/>
    <s v="Sales Executive-3"/>
    <x v="5"/>
    <s v="Product-3"/>
    <n v="1"/>
    <n v="220"/>
    <s v="Cash"/>
    <s v=""/>
    <n v="0"/>
    <n v="0"/>
    <n v="0"/>
  </r>
  <r>
    <s v="F00635"/>
    <s v="Sales Executive-3"/>
    <x v="5"/>
    <s v="Product-3"/>
    <n v="1"/>
    <n v="220"/>
    <s v="Cash"/>
    <s v=""/>
    <n v="0"/>
    <n v="0"/>
    <n v="0"/>
  </r>
  <r>
    <s v="F00636"/>
    <s v="Sales Executive-3"/>
    <x v="5"/>
    <s v="Product-3"/>
    <n v="1"/>
    <n v="220"/>
    <s v="Cash"/>
    <s v=""/>
    <n v="0"/>
    <n v="0"/>
    <n v="0"/>
  </r>
  <r>
    <s v="F00637"/>
    <s v="Sales Executive-2"/>
    <x v="5"/>
    <s v="Product-2"/>
    <n v="1"/>
    <n v="180"/>
    <s v="Cash"/>
    <s v=""/>
    <n v="0"/>
    <n v="0"/>
    <n v="0"/>
  </r>
  <r>
    <s v="F00638"/>
    <s v="Sales Executive-1"/>
    <x v="6"/>
    <s v="Product-1"/>
    <n v="1"/>
    <n v="199"/>
    <s v="Credit"/>
    <n v="77"/>
    <n v="2"/>
    <n v="2.5"/>
    <n v="2"/>
  </r>
  <r>
    <s v="F00639"/>
    <s v="Sales Executive-3"/>
    <x v="6"/>
    <s v="Product-2"/>
    <n v="1"/>
    <n v="180"/>
    <s v="Credit"/>
    <s v=""/>
    <n v="0"/>
    <n v="0"/>
    <n v="0"/>
  </r>
  <r>
    <s v="F00640"/>
    <s v="Sales Executive-3"/>
    <x v="6"/>
    <s v="Product-1"/>
    <n v="1"/>
    <n v="199"/>
    <s v="Cash"/>
    <s v=""/>
    <n v="0"/>
    <n v="0"/>
    <n v="0"/>
  </r>
  <r>
    <s v="F00641"/>
    <s v="Sales Executive-3"/>
    <x v="6"/>
    <s v="Product-1"/>
    <n v="1"/>
    <n v="199"/>
    <s v="Cash"/>
    <s v=""/>
    <n v="0"/>
    <n v="0"/>
    <n v="0"/>
  </r>
  <r>
    <s v="F00642"/>
    <s v="Sales Executive-3"/>
    <x v="6"/>
    <s v="Product-3"/>
    <n v="1"/>
    <n v="220"/>
    <s v="Credit"/>
    <s v=""/>
    <n v="0"/>
    <n v="0"/>
    <n v="0"/>
  </r>
  <r>
    <s v="F00643"/>
    <s v="Sales Executive-3"/>
    <x v="6"/>
    <s v="Product-3"/>
    <n v="1"/>
    <n v="220"/>
    <s v="Cash"/>
    <s v=""/>
    <n v="0"/>
    <n v="0"/>
    <n v="0"/>
  </r>
  <r>
    <s v="F00644"/>
    <s v="Sales Executive-3"/>
    <x v="6"/>
    <s v="Product-1"/>
    <n v="1"/>
    <n v="199"/>
    <s v="Credit"/>
    <s v=""/>
    <n v="0"/>
    <n v="0"/>
    <n v="0"/>
  </r>
  <r>
    <s v="F00645"/>
    <s v="Sales Executive-3"/>
    <x v="6"/>
    <s v="Product-2"/>
    <n v="1"/>
    <n v="180"/>
    <s v="Credit"/>
    <s v=""/>
    <n v="0"/>
    <n v="0"/>
    <n v="0"/>
  </r>
  <r>
    <s v="F00646"/>
    <s v="Sales Executive-3"/>
    <x v="6"/>
    <s v="Product-3"/>
    <n v="1"/>
    <n v="220"/>
    <s v="Cash"/>
    <s v=""/>
    <n v="0"/>
    <n v="0"/>
    <n v="0"/>
  </r>
  <r>
    <s v="F00647"/>
    <s v="Sales Executive-3"/>
    <x v="6"/>
    <s v="Product-3"/>
    <n v="1"/>
    <n v="220"/>
    <s v="Cash"/>
    <s v=""/>
    <n v="0"/>
    <n v="0"/>
    <n v="0"/>
  </r>
  <r>
    <s v="F00648"/>
    <s v="Sales Executive-3"/>
    <x v="6"/>
    <s v="Product-1"/>
    <n v="1"/>
    <n v="199"/>
    <s v="Cash"/>
    <s v=""/>
    <n v="0"/>
    <n v="0"/>
    <n v="0"/>
  </r>
  <r>
    <s v="F00649"/>
    <s v="Sales Executive-3"/>
    <x v="6"/>
    <s v="Product-3"/>
    <n v="1"/>
    <n v="220"/>
    <s v="Cash"/>
    <s v=""/>
    <n v="0"/>
    <n v="0"/>
    <n v="0"/>
  </r>
  <r>
    <s v="F00650"/>
    <s v="Sales Executive-3"/>
    <x v="6"/>
    <s v="Product-1"/>
    <n v="1"/>
    <n v="199"/>
    <s v="Cash"/>
    <s v=""/>
    <n v="0"/>
    <n v="0"/>
    <n v="0"/>
  </r>
  <r>
    <s v="F00651"/>
    <s v="Sales Executive-3"/>
    <x v="6"/>
    <s v="Product-2"/>
    <n v="1"/>
    <n v="180"/>
    <s v="Cash"/>
    <s v=""/>
    <n v="0"/>
    <n v="0"/>
    <n v="0"/>
  </r>
  <r>
    <s v="F00652"/>
    <s v="Sales Executive-1"/>
    <x v="6"/>
    <s v="Product-1"/>
    <n v="1"/>
    <n v="199"/>
    <s v="Credit"/>
    <s v=""/>
    <n v="0"/>
    <n v="0"/>
    <n v="0"/>
  </r>
  <r>
    <s v="F00653"/>
    <s v="Sales Executive-1"/>
    <x v="6"/>
    <s v="Product-3"/>
    <n v="1"/>
    <n v="220"/>
    <s v="Credit"/>
    <s v=""/>
    <n v="0"/>
    <n v="0"/>
    <n v="0"/>
  </r>
  <r>
    <s v="F00654"/>
    <s v="Sales Executive-3"/>
    <x v="6"/>
    <s v="Product-3"/>
    <n v="1"/>
    <n v="220"/>
    <s v="Cash"/>
    <s v=""/>
    <n v="0"/>
    <n v="0"/>
    <n v="0"/>
  </r>
  <r>
    <s v="F00655"/>
    <s v="Sales Executive-3"/>
    <x v="6"/>
    <s v="Product-1"/>
    <n v="1"/>
    <n v="199"/>
    <s v="Cash"/>
    <s v=""/>
    <n v="0"/>
    <n v="0"/>
    <n v="0"/>
  </r>
  <r>
    <s v="F00656"/>
    <s v="Sales Executive-3"/>
    <x v="6"/>
    <s v="Product-2"/>
    <n v="1"/>
    <n v="180"/>
    <s v="Credit"/>
    <s v=""/>
    <n v="0"/>
    <n v="0"/>
    <n v="0"/>
  </r>
  <r>
    <s v="F00657"/>
    <s v="Sales Executive-3"/>
    <x v="6"/>
    <s v="Product-1"/>
    <n v="1"/>
    <n v="199"/>
    <s v="Cash"/>
    <s v=""/>
    <n v="0"/>
    <n v="0"/>
    <n v="0"/>
  </r>
  <r>
    <s v="F00658"/>
    <s v="Sales Executive-3"/>
    <x v="6"/>
    <s v="Product-3"/>
    <n v="1"/>
    <n v="220"/>
    <s v="Credit"/>
    <s v=""/>
    <n v="0"/>
    <n v="0"/>
    <n v="0"/>
  </r>
  <r>
    <s v="F00659"/>
    <s v="Sales Executive-3"/>
    <x v="6"/>
    <s v="Product-3"/>
    <n v="1"/>
    <n v="220"/>
    <s v="Credit"/>
    <s v=""/>
    <n v="0"/>
    <n v="0"/>
    <n v="0"/>
  </r>
  <r>
    <s v="F00660"/>
    <s v="Sales Executive-3"/>
    <x v="6"/>
    <s v="Product-3"/>
    <n v="1"/>
    <n v="220"/>
    <s v="Cash"/>
    <s v=""/>
    <n v="0"/>
    <n v="0"/>
    <n v="0"/>
  </r>
  <r>
    <s v="F00661"/>
    <s v="Sales Executive-3"/>
    <x v="6"/>
    <s v="Product-3"/>
    <n v="1"/>
    <n v="220"/>
    <s v="Cash"/>
    <s v=""/>
    <n v="0"/>
    <n v="0"/>
    <n v="0"/>
  </r>
  <r>
    <s v="F00662"/>
    <s v="Sales Executive-3"/>
    <x v="6"/>
    <s v="Product-2"/>
    <n v="1"/>
    <n v="180"/>
    <s v="Cash"/>
    <s v=""/>
    <n v="0"/>
    <n v="0"/>
    <n v="0"/>
  </r>
  <r>
    <s v="F00663"/>
    <s v="Sales Executive-3"/>
    <x v="6"/>
    <s v="Product-2"/>
    <n v="1"/>
    <n v="180"/>
    <s v="Cash"/>
    <s v=""/>
    <n v="0"/>
    <n v="0"/>
    <n v="0"/>
  </r>
  <r>
    <s v="F00664"/>
    <s v="Sales Executive-3"/>
    <x v="6"/>
    <s v="Product-3"/>
    <n v="1"/>
    <n v="220"/>
    <s v="Cash"/>
    <s v=""/>
    <n v="0"/>
    <n v="0"/>
    <n v="0"/>
  </r>
  <r>
    <s v="F00665"/>
    <s v="Sales Executive-1"/>
    <x v="6"/>
    <s v="Product-3"/>
    <n v="1"/>
    <n v="220"/>
    <s v="Cash"/>
    <s v=""/>
    <n v="0"/>
    <n v="0"/>
    <n v="0"/>
  </r>
  <r>
    <s v="F00666"/>
    <s v="Sales Executive-1"/>
    <x v="6"/>
    <s v="Product-3"/>
    <n v="1"/>
    <n v="220"/>
    <s v="Credit"/>
    <s v=""/>
    <n v="0"/>
    <n v="0"/>
    <n v="0"/>
  </r>
  <r>
    <s v="F00667"/>
    <s v="Sales Executive-3"/>
    <x v="6"/>
    <s v="Product-2"/>
    <n v="1"/>
    <n v="180"/>
    <s v="Credit"/>
    <s v=""/>
    <n v="0"/>
    <n v="0"/>
    <n v="0"/>
  </r>
  <r>
    <s v="F00668"/>
    <s v="Sales Executive-3"/>
    <x v="6"/>
    <s v="Product-3"/>
    <n v="1"/>
    <n v="220"/>
    <s v="Cash"/>
    <s v=""/>
    <n v="0"/>
    <n v="0"/>
    <n v="0"/>
  </r>
  <r>
    <s v="F00669"/>
    <s v="Sales Executive-3"/>
    <x v="6"/>
    <s v="Product-1"/>
    <n v="1"/>
    <n v="199"/>
    <s v="Cash"/>
    <s v=""/>
    <n v="0"/>
    <n v="0"/>
    <n v="0"/>
  </r>
  <r>
    <s v="F00670"/>
    <s v="Sales Executive-3"/>
    <x v="6"/>
    <s v="Product-3"/>
    <n v="1"/>
    <n v="220"/>
    <s v="Credit"/>
    <s v=""/>
    <n v="0"/>
    <n v="0"/>
    <n v="0"/>
  </r>
  <r>
    <s v="F00671"/>
    <s v="Sales Executive-3"/>
    <x v="6"/>
    <s v="Product-2"/>
    <n v="1"/>
    <n v="180"/>
    <s v="Cash"/>
    <s v=""/>
    <n v="0"/>
    <n v="0"/>
    <n v="0"/>
  </r>
  <r>
    <s v="F00672"/>
    <s v="Sales Executive-3"/>
    <x v="6"/>
    <s v="Product-3"/>
    <n v="1"/>
    <n v="220"/>
    <s v="Credit"/>
    <s v=""/>
    <n v="0"/>
    <n v="0"/>
    <n v="0"/>
  </r>
  <r>
    <s v="F00673"/>
    <s v="Sales Executive-3"/>
    <x v="6"/>
    <s v="Product-3"/>
    <n v="1"/>
    <n v="220"/>
    <s v="Credit"/>
    <s v=""/>
    <n v="0"/>
    <n v="0"/>
    <n v="0"/>
  </r>
  <r>
    <s v="F00674"/>
    <s v="Sales Executive-3"/>
    <x v="6"/>
    <s v="Product-3"/>
    <n v="1"/>
    <n v="220"/>
    <s v="Cash"/>
    <s v=""/>
    <n v="0"/>
    <n v="0"/>
    <n v="0"/>
  </r>
  <r>
    <s v="F00675"/>
    <s v="Sales Executive-3"/>
    <x v="6"/>
    <s v="Product-3"/>
    <n v="1"/>
    <n v="220"/>
    <s v="Cash"/>
    <s v=""/>
    <n v="0"/>
    <n v="0"/>
    <n v="0"/>
  </r>
  <r>
    <s v="F00676"/>
    <s v="Sales Executive-3"/>
    <x v="6"/>
    <s v="Product-1"/>
    <n v="1"/>
    <n v="199"/>
    <s v="Cash"/>
    <s v=""/>
    <n v="0"/>
    <n v="0"/>
    <n v="0"/>
  </r>
  <r>
    <s v="F00677"/>
    <s v="Sales Executive-3"/>
    <x v="6"/>
    <s v="Product-3"/>
    <n v="1"/>
    <n v="220"/>
    <s v="Cash"/>
    <s v=""/>
    <n v="0"/>
    <n v="0"/>
    <n v="0"/>
  </r>
  <r>
    <s v="F00678"/>
    <s v="Sales Executive-1"/>
    <x v="6"/>
    <s v="Product-3"/>
    <n v="1"/>
    <n v="220"/>
    <s v="Cash"/>
    <s v=""/>
    <n v="0"/>
    <n v="0"/>
    <n v="0"/>
  </r>
  <r>
    <s v="F00679"/>
    <s v="Sales Executive-3"/>
    <x v="6"/>
    <s v="Product-3"/>
    <n v="1"/>
    <n v="220"/>
    <s v="Cash"/>
    <s v=""/>
    <n v="0"/>
    <n v="0"/>
    <n v="0"/>
  </r>
  <r>
    <s v="F00680"/>
    <s v="Sales Executive-3"/>
    <x v="6"/>
    <s v="Product-3"/>
    <n v="1"/>
    <n v="220"/>
    <s v="Credit"/>
    <s v=""/>
    <n v="0"/>
    <n v="0"/>
    <n v="0"/>
  </r>
  <r>
    <s v="F00681"/>
    <s v="Sales Executive-3"/>
    <x v="6"/>
    <s v="Product-1"/>
    <n v="1"/>
    <n v="199"/>
    <s v="Credit"/>
    <s v=""/>
    <n v="0"/>
    <n v="0"/>
    <n v="0"/>
  </r>
  <r>
    <s v="F00682"/>
    <s v="Sales Executive-3"/>
    <x v="6"/>
    <s v="Product-3"/>
    <n v="1"/>
    <n v="220"/>
    <s v="Cash"/>
    <s v=""/>
    <n v="0"/>
    <n v="0"/>
    <n v="0"/>
  </r>
  <r>
    <s v="F00683"/>
    <s v="Sales Executive-3"/>
    <x v="6"/>
    <s v="Product-2"/>
    <n v="1"/>
    <n v="180"/>
    <s v="Cash"/>
    <s v=""/>
    <n v="0"/>
    <n v="0"/>
    <n v="0"/>
  </r>
  <r>
    <s v="F00684"/>
    <s v="Sales Executive-3"/>
    <x v="6"/>
    <s v="Product-1"/>
    <n v="1"/>
    <n v="199"/>
    <s v="Credit"/>
    <s v=""/>
    <n v="0"/>
    <n v="0"/>
    <n v="0"/>
  </r>
  <r>
    <s v="F00685"/>
    <s v="Sales Executive-3"/>
    <x v="6"/>
    <s v="Product-2"/>
    <n v="1"/>
    <n v="180"/>
    <s v="Cash"/>
    <s v=""/>
    <n v="0"/>
    <n v="0"/>
    <n v="0"/>
  </r>
  <r>
    <s v="F00686"/>
    <s v="Sales Executive-1"/>
    <x v="6"/>
    <s v="Product-3"/>
    <n v="1"/>
    <n v="220"/>
    <s v="Credit"/>
    <s v=""/>
    <n v="0"/>
    <n v="0"/>
    <n v="0"/>
  </r>
  <r>
    <s v="F00687"/>
    <s v="Sales Executive-3"/>
    <x v="6"/>
    <s v="Product-3"/>
    <n v="1"/>
    <n v="220"/>
    <s v="Credit"/>
    <s v=""/>
    <n v="0"/>
    <n v="0"/>
    <n v="0"/>
  </r>
  <r>
    <s v="F00688"/>
    <s v="Sales Executive-3"/>
    <x v="6"/>
    <s v="Product-1"/>
    <n v="1"/>
    <n v="199"/>
    <s v="Cash"/>
    <s v=""/>
    <n v="0"/>
    <n v="0"/>
    <n v="0"/>
  </r>
  <r>
    <s v="F00689"/>
    <s v="Sales Executive-3"/>
    <x v="6"/>
    <s v="Product-1"/>
    <n v="1"/>
    <n v="199"/>
    <s v="Cash"/>
    <s v=""/>
    <n v="0"/>
    <n v="0"/>
    <n v="0"/>
  </r>
  <r>
    <s v="F00690"/>
    <s v="Sales Executive-3"/>
    <x v="6"/>
    <s v="Product-2"/>
    <n v="1"/>
    <n v="180"/>
    <s v="Cash"/>
    <s v=""/>
    <n v="0"/>
    <n v="0"/>
    <n v="0"/>
  </r>
  <r>
    <s v="F00691"/>
    <s v="Sales Executive-1"/>
    <x v="6"/>
    <s v="Product-3"/>
    <n v="1"/>
    <n v="220"/>
    <s v="Cash"/>
    <s v=""/>
    <n v="0"/>
    <n v="0"/>
    <n v="0"/>
  </r>
  <r>
    <s v="F00692"/>
    <s v="Sales Executive-3"/>
    <x v="6"/>
    <s v="Product-3"/>
    <n v="1"/>
    <n v="220"/>
    <s v="Cash"/>
    <s v=""/>
    <n v="0"/>
    <n v="0"/>
    <n v="0"/>
  </r>
  <r>
    <s v="F00693"/>
    <s v="Sales Executive-3"/>
    <x v="6"/>
    <s v="Product-2"/>
    <n v="1"/>
    <n v="180"/>
    <s v="Cash"/>
    <s v=""/>
    <n v="0"/>
    <n v="0"/>
    <n v="0"/>
  </r>
  <r>
    <s v="F00694"/>
    <s v="Sales Executive-3"/>
    <x v="6"/>
    <s v="Product-3"/>
    <n v="1"/>
    <n v="220"/>
    <s v="Credit"/>
    <s v=""/>
    <n v="0"/>
    <n v="0"/>
    <n v="0"/>
  </r>
  <r>
    <s v="F00695"/>
    <s v="Sales Executive-1"/>
    <x v="6"/>
    <s v="Product-3"/>
    <n v="1"/>
    <n v="220"/>
    <s v="Credit"/>
    <s v=""/>
    <n v="0"/>
    <n v="0"/>
    <n v="0"/>
  </r>
  <r>
    <s v="F00696"/>
    <s v="Sales Executive-3"/>
    <x v="6"/>
    <s v="Product-3"/>
    <n v="1"/>
    <n v="220"/>
    <s v="Cash"/>
    <s v=""/>
    <n v="0"/>
    <n v="0"/>
    <n v="0"/>
  </r>
  <r>
    <s v="F00697"/>
    <s v="Sales Executive-3"/>
    <x v="6"/>
    <s v="Product-1"/>
    <n v="1"/>
    <n v="199"/>
    <s v="Cash"/>
    <s v=""/>
    <n v="0"/>
    <n v="0"/>
    <n v="0"/>
  </r>
  <r>
    <s v="F00698"/>
    <s v="Sales Executive-3"/>
    <x v="6"/>
    <s v="Product-3"/>
    <n v="1"/>
    <n v="220"/>
    <s v="Credit"/>
    <s v=""/>
    <n v="0"/>
    <n v="0"/>
    <n v="0"/>
  </r>
  <r>
    <s v="F00699"/>
    <s v="Sales Executive-3"/>
    <x v="6"/>
    <s v="Product-3"/>
    <n v="1"/>
    <n v="220"/>
    <s v="Cash"/>
    <s v=""/>
    <n v="0"/>
    <n v="0"/>
    <n v="0"/>
  </r>
  <r>
    <s v="F00700"/>
    <s v="Sales Executive-3"/>
    <x v="6"/>
    <s v="Product-1"/>
    <n v="1"/>
    <n v="199"/>
    <s v="Credit"/>
    <s v=""/>
    <n v="0"/>
    <n v="0"/>
    <n v="0"/>
  </r>
  <r>
    <s v="F00701"/>
    <s v="Sales Executive-3"/>
    <x v="6"/>
    <s v="Product-1"/>
    <n v="1"/>
    <n v="199"/>
    <s v="Credit"/>
    <s v=""/>
    <n v="0"/>
    <n v="0"/>
    <n v="0"/>
  </r>
  <r>
    <s v="F00702"/>
    <s v="Sales Executive-2"/>
    <x v="6"/>
    <s v="Product-2"/>
    <n v="1"/>
    <n v="180"/>
    <s v="Cash"/>
    <s v=""/>
    <n v="0"/>
    <n v="0"/>
    <n v="0"/>
  </r>
  <r>
    <s v="F00703"/>
    <s v="Sales Executive-1"/>
    <x v="6"/>
    <s v="Product-3"/>
    <n v="1"/>
    <n v="220"/>
    <s v="Cash"/>
    <s v=""/>
    <n v="0"/>
    <n v="0"/>
    <n v="0"/>
  </r>
  <r>
    <s v="F00704"/>
    <s v="Sales Executive-3"/>
    <x v="6"/>
    <s v="Product-3"/>
    <n v="1"/>
    <n v="220"/>
    <s v="Cash"/>
    <s v=""/>
    <n v="0"/>
    <n v="0"/>
    <n v="0"/>
  </r>
  <r>
    <s v="F00705"/>
    <s v="Sales Executive-3"/>
    <x v="6"/>
    <s v="Product-3"/>
    <n v="1"/>
    <n v="220"/>
    <s v="Cash"/>
    <s v=""/>
    <n v="0"/>
    <n v="0"/>
    <n v="0"/>
  </r>
  <r>
    <s v="F00706"/>
    <s v="Sales Executive-3"/>
    <x v="6"/>
    <s v="Product-3"/>
    <n v="1"/>
    <n v="220"/>
    <s v="Cash"/>
    <s v=""/>
    <n v="0"/>
    <n v="0"/>
    <n v="0"/>
  </r>
  <r>
    <s v="F00707"/>
    <s v="Sales Executive-3"/>
    <x v="6"/>
    <s v="Product-2"/>
    <n v="1"/>
    <n v="180"/>
    <s v="Cash"/>
    <s v=""/>
    <n v="0"/>
    <n v="0"/>
    <n v="0"/>
  </r>
  <r>
    <s v="F00708"/>
    <s v="Sales Executive-1"/>
    <x v="6"/>
    <s v="Product-3"/>
    <n v="1"/>
    <n v="220"/>
    <s v="Credit"/>
    <s v=""/>
    <n v="0"/>
    <n v="0"/>
    <n v="0"/>
  </r>
  <r>
    <s v="F00709"/>
    <s v="Sales Executive-3"/>
    <x v="6"/>
    <s v="Product-3"/>
    <n v="1"/>
    <n v="220"/>
    <s v="Credit"/>
    <s v=""/>
    <n v="0"/>
    <n v="0"/>
    <n v="0"/>
  </r>
  <r>
    <s v="F00710"/>
    <s v="Sales Executive-1"/>
    <x v="6"/>
    <s v="Product-3"/>
    <n v="1"/>
    <n v="220"/>
    <s v="Cash"/>
    <s v=""/>
    <n v="0"/>
    <n v="0"/>
    <n v="0"/>
  </r>
  <r>
    <s v="F00711"/>
    <s v="Sales Executive-3"/>
    <x v="6"/>
    <s v="Product-3"/>
    <n v="1"/>
    <n v="220"/>
    <s v="Cash"/>
    <s v=""/>
    <n v="0"/>
    <n v="0"/>
    <n v="0"/>
  </r>
  <r>
    <s v="F00712"/>
    <s v="Sales Executive-3"/>
    <x v="6"/>
    <s v="Product-1"/>
    <n v="1"/>
    <n v="199"/>
    <s v="Credit"/>
    <s v=""/>
    <n v="0"/>
    <n v="0"/>
    <n v="0"/>
  </r>
  <r>
    <s v="F00713"/>
    <s v="Sales Executive-3"/>
    <x v="6"/>
    <s v="Product-3"/>
    <n v="1"/>
    <n v="220"/>
    <s v="Cash"/>
    <s v=""/>
    <n v="0"/>
    <n v="0"/>
    <n v="0"/>
  </r>
  <r>
    <s v="F00714"/>
    <s v="Sales Executive-3"/>
    <x v="6"/>
    <s v="Product-3"/>
    <n v="1"/>
    <n v="220"/>
    <s v="Credit"/>
    <s v=""/>
    <n v="0"/>
    <n v="0"/>
    <n v="0"/>
  </r>
  <r>
    <s v="F00715"/>
    <s v="Sales Executive-1"/>
    <x v="7"/>
    <s v="Product-2"/>
    <n v="1"/>
    <n v="180"/>
    <s v="Credit"/>
    <n v="93"/>
    <n v="6"/>
    <n v="6"/>
    <n v="6"/>
  </r>
  <r>
    <s v="F00716"/>
    <s v="Sales Executive-3"/>
    <x v="7"/>
    <s v="Product-3"/>
    <n v="1"/>
    <n v="220"/>
    <s v="Cash"/>
    <s v=""/>
    <n v="0"/>
    <n v="0"/>
    <n v="0"/>
  </r>
  <r>
    <s v="F00717"/>
    <s v="Sales Executive-3"/>
    <x v="7"/>
    <s v="Product-3"/>
    <n v="1"/>
    <n v="220"/>
    <s v="Cash"/>
    <s v=""/>
    <n v="0"/>
    <n v="0"/>
    <n v="0"/>
  </r>
  <r>
    <s v="F00718"/>
    <s v="Sales Executive-3"/>
    <x v="7"/>
    <s v="Product-2"/>
    <n v="1"/>
    <n v="180"/>
    <s v="Cash"/>
    <s v=""/>
    <n v="0"/>
    <n v="0"/>
    <n v="0"/>
  </r>
  <r>
    <s v="F00719"/>
    <s v="Sales Executive-3"/>
    <x v="7"/>
    <s v="Product-3"/>
    <n v="1"/>
    <n v="220"/>
    <s v="Cash"/>
    <s v=""/>
    <n v="0"/>
    <n v="0"/>
    <n v="0"/>
  </r>
  <r>
    <s v="F00720"/>
    <s v="Sales Executive-3"/>
    <x v="7"/>
    <s v="Product-1"/>
    <n v="1"/>
    <n v="199"/>
    <s v="Cash"/>
    <s v=""/>
    <n v="0"/>
    <n v="0"/>
    <n v="0"/>
  </r>
  <r>
    <s v="F00721"/>
    <s v="Sales Executive-3"/>
    <x v="7"/>
    <s v="Product-2"/>
    <n v="1"/>
    <n v="180"/>
    <s v="Cash"/>
    <s v=""/>
    <n v="0"/>
    <n v="0"/>
    <n v="0"/>
  </r>
  <r>
    <s v="F00722"/>
    <s v="Sales Executive-3"/>
    <x v="7"/>
    <s v="Product-3"/>
    <n v="1"/>
    <n v="220"/>
    <s v="Credit"/>
    <s v=""/>
    <n v="0"/>
    <n v="0"/>
    <n v="0"/>
  </r>
  <r>
    <s v="F00723"/>
    <s v="Sales Executive-3"/>
    <x v="7"/>
    <s v="Product-3"/>
    <n v="1"/>
    <n v="220"/>
    <s v="Credit"/>
    <s v=""/>
    <n v="0"/>
    <n v="0"/>
    <n v="0"/>
  </r>
  <r>
    <s v="F00724"/>
    <s v="Sales Executive-3"/>
    <x v="7"/>
    <s v="Product-3"/>
    <n v="1"/>
    <n v="220"/>
    <s v="Cash"/>
    <s v=""/>
    <n v="0"/>
    <n v="0"/>
    <n v="0"/>
  </r>
  <r>
    <s v="F00725"/>
    <s v="Sales Executive-3"/>
    <x v="7"/>
    <s v="Product-2"/>
    <n v="1"/>
    <n v="180"/>
    <s v="Cash"/>
    <s v=""/>
    <n v="0"/>
    <n v="0"/>
    <n v="0"/>
  </r>
  <r>
    <s v="F00726"/>
    <s v="Sales Executive-2"/>
    <x v="7"/>
    <s v="Product-3"/>
    <n v="1"/>
    <n v="220"/>
    <s v="Credit"/>
    <s v=""/>
    <n v="0"/>
    <n v="0"/>
    <n v="0"/>
  </r>
  <r>
    <s v="F00727"/>
    <s v="Sales Executive-3"/>
    <x v="7"/>
    <s v="Product-3"/>
    <n v="1"/>
    <n v="220"/>
    <s v="Cash"/>
    <s v=""/>
    <n v="0"/>
    <n v="0"/>
    <n v="0"/>
  </r>
  <r>
    <s v="F00728"/>
    <s v="Sales Executive-2"/>
    <x v="7"/>
    <s v="Product-3"/>
    <n v="1"/>
    <n v="220"/>
    <s v="Credit"/>
    <s v=""/>
    <n v="0"/>
    <n v="0"/>
    <n v="0"/>
  </r>
  <r>
    <s v="F00729"/>
    <s v="Sales Executive-1"/>
    <x v="7"/>
    <s v="Product-3"/>
    <n v="1"/>
    <n v="220"/>
    <s v="Credit"/>
    <s v=""/>
    <n v="0"/>
    <n v="0"/>
    <n v="0"/>
  </r>
  <r>
    <s v="F00730"/>
    <s v="Sales Executive-3"/>
    <x v="7"/>
    <s v="Product-2"/>
    <n v="1"/>
    <n v="180"/>
    <s v="Cash"/>
    <s v=""/>
    <n v="0"/>
    <n v="0"/>
    <n v="0"/>
  </r>
  <r>
    <s v="F00731"/>
    <s v="Sales Executive-1"/>
    <x v="7"/>
    <s v="Product-1"/>
    <n v="1"/>
    <n v="199"/>
    <s v="Cash"/>
    <s v=""/>
    <n v="0"/>
    <n v="0"/>
    <n v="0"/>
  </r>
  <r>
    <s v="F00732"/>
    <s v="Sales Executive-3"/>
    <x v="7"/>
    <s v="Product-1"/>
    <n v="1"/>
    <n v="199"/>
    <s v="Cash"/>
    <s v=""/>
    <n v="0"/>
    <n v="0"/>
    <n v="0"/>
  </r>
  <r>
    <s v="F00733"/>
    <s v="Sales Executive-3"/>
    <x v="7"/>
    <s v="Product-3"/>
    <n v="1"/>
    <n v="220"/>
    <s v="Cash"/>
    <s v=""/>
    <n v="0"/>
    <n v="0"/>
    <n v="0"/>
  </r>
  <r>
    <s v="F00734"/>
    <s v="Sales Executive-3"/>
    <x v="7"/>
    <s v="Product-3"/>
    <n v="1"/>
    <n v="220"/>
    <s v="Cash"/>
    <s v=""/>
    <n v="0"/>
    <n v="0"/>
    <n v="0"/>
  </r>
  <r>
    <s v="F00735"/>
    <s v="Sales Executive-3"/>
    <x v="7"/>
    <s v="Product-3"/>
    <n v="1"/>
    <n v="220"/>
    <s v="Cash"/>
    <s v=""/>
    <n v="0"/>
    <n v="0"/>
    <n v="0"/>
  </r>
  <r>
    <s v="F00736"/>
    <s v="Sales Executive-3"/>
    <x v="7"/>
    <s v="Product-3"/>
    <n v="1"/>
    <n v="220"/>
    <s v="Credit"/>
    <s v=""/>
    <n v="0"/>
    <n v="0"/>
    <n v="0"/>
  </r>
  <r>
    <s v="F00737"/>
    <s v="Sales Executive-3"/>
    <x v="7"/>
    <s v="Product-2"/>
    <n v="1"/>
    <n v="180"/>
    <s v="Credit"/>
    <s v=""/>
    <n v="0"/>
    <n v="0"/>
    <n v="0"/>
  </r>
  <r>
    <s v="F00738"/>
    <s v="Sales Executive-3"/>
    <x v="7"/>
    <s v="Product-2"/>
    <n v="1"/>
    <n v="180"/>
    <s v="Cash"/>
    <s v=""/>
    <n v="0"/>
    <n v="0"/>
    <n v="0"/>
  </r>
  <r>
    <s v="F00739"/>
    <s v="Sales Executive-3"/>
    <x v="7"/>
    <s v="Product-3"/>
    <n v="1"/>
    <n v="220"/>
    <s v="Cash"/>
    <s v=""/>
    <n v="0"/>
    <n v="0"/>
    <n v="0"/>
  </r>
  <r>
    <s v="F00740"/>
    <s v="Sales Executive-3"/>
    <x v="7"/>
    <s v="Product-1"/>
    <n v="1"/>
    <n v="199"/>
    <s v="Credit"/>
    <s v=""/>
    <n v="0"/>
    <n v="0"/>
    <n v="0"/>
  </r>
  <r>
    <s v="F00741"/>
    <s v="Sales Executive-3"/>
    <x v="7"/>
    <s v="Product-3"/>
    <n v="1"/>
    <n v="220"/>
    <s v="Cash"/>
    <s v=""/>
    <n v="0"/>
    <n v="0"/>
    <n v="0"/>
  </r>
  <r>
    <s v="F00742"/>
    <s v="Sales Executive-2"/>
    <x v="7"/>
    <s v="Product-1"/>
    <n v="1"/>
    <n v="199"/>
    <s v="Credit"/>
    <s v=""/>
    <n v="0"/>
    <n v="0"/>
    <n v="0"/>
  </r>
  <r>
    <s v="F00743"/>
    <s v="Sales Executive-3"/>
    <x v="7"/>
    <s v="Product-3"/>
    <n v="1"/>
    <n v="220"/>
    <s v="Credit"/>
    <s v=""/>
    <n v="0"/>
    <n v="0"/>
    <n v="0"/>
  </r>
  <r>
    <s v="F00744"/>
    <s v="Sales Executive-3"/>
    <x v="7"/>
    <s v="Product-2"/>
    <n v="1"/>
    <n v="180"/>
    <s v="Cash"/>
    <s v=""/>
    <n v="0"/>
    <n v="0"/>
    <n v="0"/>
  </r>
  <r>
    <s v="F00745"/>
    <s v="Sales Executive-1"/>
    <x v="7"/>
    <s v="Product-3"/>
    <n v="1"/>
    <n v="220"/>
    <s v="Cash"/>
    <s v=""/>
    <n v="0"/>
    <n v="0"/>
    <n v="0"/>
  </r>
  <r>
    <s v="F00746"/>
    <s v="Sales Executive-1"/>
    <x v="7"/>
    <s v="Product-1"/>
    <n v="1"/>
    <n v="199"/>
    <s v="Cash"/>
    <s v=""/>
    <n v="0"/>
    <n v="0"/>
    <n v="0"/>
  </r>
  <r>
    <s v="F00747"/>
    <s v="Sales Executive-3"/>
    <x v="7"/>
    <s v="Product-3"/>
    <n v="1"/>
    <n v="220"/>
    <s v="Cash"/>
    <s v=""/>
    <n v="0"/>
    <n v="0"/>
    <n v="0"/>
  </r>
  <r>
    <s v="F00748"/>
    <s v="Sales Executive-3"/>
    <x v="7"/>
    <s v="Product-3"/>
    <n v="1"/>
    <n v="220"/>
    <s v="Cash"/>
    <s v=""/>
    <n v="0"/>
    <n v="0"/>
    <n v="0"/>
  </r>
  <r>
    <s v="F00749"/>
    <s v="Sales Executive-1"/>
    <x v="7"/>
    <s v="Product-3"/>
    <n v="1"/>
    <n v="220"/>
    <s v="Cash"/>
    <s v=""/>
    <n v="0"/>
    <n v="0"/>
    <n v="0"/>
  </r>
  <r>
    <s v="F00750"/>
    <s v="Sales Executive-3"/>
    <x v="7"/>
    <s v="Product-2"/>
    <n v="1"/>
    <n v="180"/>
    <s v="Credit"/>
    <s v=""/>
    <n v="0"/>
    <n v="0"/>
    <n v="0"/>
  </r>
  <r>
    <s v="F00751"/>
    <s v="Sales Executive-3"/>
    <x v="7"/>
    <s v="Product-3"/>
    <n v="1"/>
    <n v="220"/>
    <s v="Credit"/>
    <s v=""/>
    <n v="0"/>
    <n v="0"/>
    <n v="0"/>
  </r>
  <r>
    <s v="F00752"/>
    <s v="Sales Executive-3"/>
    <x v="7"/>
    <s v="Product-3"/>
    <n v="1"/>
    <n v="220"/>
    <s v="Cash"/>
    <s v=""/>
    <n v="0"/>
    <n v="0"/>
    <n v="0"/>
  </r>
  <r>
    <s v="F00753"/>
    <s v="Sales Executive-3"/>
    <x v="7"/>
    <s v="Product-3"/>
    <n v="1"/>
    <n v="220"/>
    <s v="Cash"/>
    <s v=""/>
    <n v="0"/>
    <n v="0"/>
    <n v="0"/>
  </r>
  <r>
    <s v="F00754"/>
    <s v="Sales Executive-3"/>
    <x v="7"/>
    <s v="Product-1"/>
    <n v="1"/>
    <n v="199"/>
    <s v="Credit"/>
    <s v=""/>
    <n v="0"/>
    <n v="0"/>
    <n v="0"/>
  </r>
  <r>
    <s v="F00755"/>
    <s v="Sales Executive-2"/>
    <x v="7"/>
    <s v="Product-1"/>
    <n v="1"/>
    <n v="199"/>
    <s v="Cash"/>
    <s v=""/>
    <n v="0"/>
    <n v="0"/>
    <n v="0"/>
  </r>
  <r>
    <s v="F00756"/>
    <s v="Sales Executive-3"/>
    <x v="7"/>
    <s v="Product-3"/>
    <n v="1"/>
    <n v="220"/>
    <s v="Credit"/>
    <s v=""/>
    <n v="0"/>
    <n v="0"/>
    <n v="0"/>
  </r>
  <r>
    <s v="F00757"/>
    <s v="Sales Executive-3"/>
    <x v="7"/>
    <s v="Product-1"/>
    <n v="1"/>
    <n v="199"/>
    <s v="Credit"/>
    <s v=""/>
    <n v="0"/>
    <n v="0"/>
    <n v="0"/>
  </r>
  <r>
    <s v="F00758"/>
    <s v="Sales Executive-3"/>
    <x v="7"/>
    <s v="Product-2"/>
    <n v="1"/>
    <n v="180"/>
    <s v="Cash"/>
    <s v=""/>
    <n v="0"/>
    <n v="0"/>
    <n v="0"/>
  </r>
  <r>
    <s v="F00759"/>
    <s v="Sales Executive-3"/>
    <x v="7"/>
    <s v="Product-1"/>
    <n v="1"/>
    <n v="199"/>
    <s v="Cash"/>
    <s v=""/>
    <n v="0"/>
    <n v="0"/>
    <n v="0"/>
  </r>
  <r>
    <s v="F00760"/>
    <s v="Sales Executive-3"/>
    <x v="7"/>
    <s v="Product-3"/>
    <n v="1"/>
    <n v="220"/>
    <s v="Cash"/>
    <s v=""/>
    <n v="0"/>
    <n v="0"/>
    <n v="0"/>
  </r>
  <r>
    <s v="F00761"/>
    <s v="Sales Executive-3"/>
    <x v="7"/>
    <s v="Product-1"/>
    <n v="1"/>
    <n v="199"/>
    <s v="Cash"/>
    <s v=""/>
    <n v="0"/>
    <n v="0"/>
    <n v="0"/>
  </r>
  <r>
    <s v="F00762"/>
    <s v="Sales Executive-3"/>
    <x v="7"/>
    <s v="Product-1"/>
    <n v="1"/>
    <n v="199"/>
    <s v="Cash"/>
    <s v=""/>
    <n v="0"/>
    <n v="0"/>
    <n v="0"/>
  </r>
  <r>
    <s v="F00763"/>
    <s v="Sales Executive-3"/>
    <x v="7"/>
    <s v="Product-3"/>
    <n v="1"/>
    <n v="220"/>
    <s v="Cash"/>
    <s v=""/>
    <n v="0"/>
    <n v="0"/>
    <n v="0"/>
  </r>
  <r>
    <s v="F00764"/>
    <s v="Sales Executive-3"/>
    <x v="7"/>
    <s v="Product-1"/>
    <n v="1"/>
    <n v="199"/>
    <s v="Credit"/>
    <s v=""/>
    <n v="0"/>
    <n v="0"/>
    <n v="0"/>
  </r>
  <r>
    <s v="F00765"/>
    <s v="Sales Executive-3"/>
    <x v="7"/>
    <s v="Product-1"/>
    <n v="1"/>
    <n v="199"/>
    <s v="Credit"/>
    <s v=""/>
    <n v="0"/>
    <n v="0"/>
    <n v="0"/>
  </r>
  <r>
    <s v="F00766"/>
    <s v="Sales Executive-3"/>
    <x v="7"/>
    <s v="Product-1"/>
    <n v="1"/>
    <n v="199"/>
    <s v="Cash"/>
    <s v=""/>
    <n v="0"/>
    <n v="0"/>
    <n v="0"/>
  </r>
  <r>
    <s v="F00767"/>
    <s v="Sales Executive-2"/>
    <x v="7"/>
    <s v="Product-2"/>
    <n v="1"/>
    <n v="180"/>
    <s v="Cash"/>
    <s v=""/>
    <n v="0"/>
    <n v="0"/>
    <n v="0"/>
  </r>
  <r>
    <s v="F00768"/>
    <s v="Sales Executive-1"/>
    <x v="7"/>
    <s v="Product-1"/>
    <n v="1"/>
    <n v="199"/>
    <s v="Credit"/>
    <s v=""/>
    <n v="0"/>
    <n v="0"/>
    <n v="0"/>
  </r>
  <r>
    <s v="F00769"/>
    <s v="Sales Executive-3"/>
    <x v="7"/>
    <s v="Product-1"/>
    <n v="1"/>
    <n v="199"/>
    <s v="Cash"/>
    <s v=""/>
    <n v="0"/>
    <n v="0"/>
    <n v="0"/>
  </r>
  <r>
    <s v="F00770"/>
    <s v="Sales Executive-3"/>
    <x v="7"/>
    <s v="Product-3"/>
    <n v="1"/>
    <n v="220"/>
    <s v="Credit"/>
    <s v=""/>
    <n v="0"/>
    <n v="0"/>
    <n v="0"/>
  </r>
  <r>
    <s v="F00771"/>
    <s v="Sales Executive-3"/>
    <x v="7"/>
    <s v="Product-3"/>
    <n v="1"/>
    <n v="220"/>
    <s v="Credit"/>
    <s v=""/>
    <n v="0"/>
    <n v="0"/>
    <n v="0"/>
  </r>
  <r>
    <s v="F00772"/>
    <s v="Sales Executive-3"/>
    <x v="7"/>
    <s v="Product-3"/>
    <n v="1"/>
    <n v="220"/>
    <s v="Cash"/>
    <s v=""/>
    <n v="0"/>
    <n v="0"/>
    <n v="0"/>
  </r>
  <r>
    <s v="F00773"/>
    <s v="Sales Executive-3"/>
    <x v="7"/>
    <s v="Product-3"/>
    <n v="1"/>
    <n v="220"/>
    <s v="Cash"/>
    <s v=""/>
    <n v="0"/>
    <n v="0"/>
    <n v="0"/>
  </r>
  <r>
    <s v="F00774"/>
    <s v="Sales Executive-3"/>
    <x v="7"/>
    <s v="Product-3"/>
    <n v="1"/>
    <n v="220"/>
    <s v="Cash"/>
    <s v=""/>
    <n v="0"/>
    <n v="0"/>
    <n v="0"/>
  </r>
  <r>
    <s v="F00775"/>
    <s v="Sales Executive-1"/>
    <x v="7"/>
    <s v="Product-2"/>
    <n v="1"/>
    <n v="180"/>
    <s v="Cash"/>
    <s v=""/>
    <n v="0"/>
    <n v="0"/>
    <n v="0"/>
  </r>
  <r>
    <s v="F00776"/>
    <s v="Sales Executive-1"/>
    <x v="7"/>
    <s v="Product-1"/>
    <n v="1"/>
    <n v="199"/>
    <s v="Cash"/>
    <s v=""/>
    <n v="0"/>
    <n v="0"/>
    <n v="0"/>
  </r>
  <r>
    <s v="F00777"/>
    <s v="Sales Executive-1"/>
    <x v="7"/>
    <s v="Product-1"/>
    <n v="1"/>
    <n v="199"/>
    <s v="Cash"/>
    <s v=""/>
    <n v="0"/>
    <n v="0"/>
    <n v="0"/>
  </r>
  <r>
    <s v="F00778"/>
    <s v="Sales Executive-3"/>
    <x v="7"/>
    <s v="Product-2"/>
    <n v="1"/>
    <n v="180"/>
    <s v="Credit"/>
    <s v=""/>
    <n v="0"/>
    <n v="0"/>
    <n v="0"/>
  </r>
  <r>
    <s v="F00779"/>
    <s v="Sales Executive-3"/>
    <x v="7"/>
    <s v="Product-2"/>
    <n v="1"/>
    <n v="180"/>
    <s v="Credit"/>
    <s v=""/>
    <n v="0"/>
    <n v="0"/>
    <n v="0"/>
  </r>
  <r>
    <s v="F00780"/>
    <s v="Sales Executive-3"/>
    <x v="7"/>
    <s v="Product-1"/>
    <n v="1"/>
    <n v="199"/>
    <s v="Cash"/>
    <s v=""/>
    <n v="0"/>
    <n v="0"/>
    <n v="0"/>
  </r>
  <r>
    <s v="F00781"/>
    <s v="Sales Executive-3"/>
    <x v="7"/>
    <s v="Product-3"/>
    <n v="1"/>
    <n v="220"/>
    <s v="Cash"/>
    <s v=""/>
    <n v="0"/>
    <n v="0"/>
    <n v="0"/>
  </r>
  <r>
    <s v="F00782"/>
    <s v="Sales Executive-3"/>
    <x v="7"/>
    <s v="Product-3"/>
    <n v="1"/>
    <n v="220"/>
    <s v="Credit"/>
    <s v=""/>
    <n v="0"/>
    <n v="0"/>
    <n v="0"/>
  </r>
  <r>
    <s v="F00783"/>
    <s v="Sales Executive-3"/>
    <x v="7"/>
    <s v="Product-3"/>
    <n v="1"/>
    <n v="220"/>
    <s v="Cash"/>
    <s v=""/>
    <n v="0"/>
    <n v="0"/>
    <n v="0"/>
  </r>
  <r>
    <s v="F00784"/>
    <s v="Sales Executive-3"/>
    <x v="7"/>
    <s v="Product-3"/>
    <n v="1"/>
    <n v="220"/>
    <s v="Credit"/>
    <s v=""/>
    <n v="0"/>
    <n v="0"/>
    <n v="0"/>
  </r>
  <r>
    <s v="F00785"/>
    <s v="Sales Executive-3"/>
    <x v="7"/>
    <s v="Product-3"/>
    <n v="1"/>
    <n v="220"/>
    <s v="Credit"/>
    <s v=""/>
    <n v="0"/>
    <n v="0"/>
    <n v="0"/>
  </r>
  <r>
    <s v="F00786"/>
    <s v="Sales Executive-3"/>
    <x v="7"/>
    <s v="Product-3"/>
    <n v="1"/>
    <n v="220"/>
    <s v="Cash"/>
    <s v=""/>
    <n v="0"/>
    <n v="0"/>
    <n v="0"/>
  </r>
  <r>
    <s v="F00787"/>
    <s v="Sales Executive-3"/>
    <x v="7"/>
    <s v="Product-3"/>
    <n v="1"/>
    <n v="220"/>
    <s v="Cash"/>
    <s v=""/>
    <n v="0"/>
    <n v="0"/>
    <n v="0"/>
  </r>
  <r>
    <s v="F00788"/>
    <s v="Sales Executive-3"/>
    <x v="7"/>
    <s v="Product-3"/>
    <n v="1"/>
    <n v="220"/>
    <s v="Cash"/>
    <s v=""/>
    <n v="0"/>
    <n v="0"/>
    <n v="0"/>
  </r>
  <r>
    <s v="F00789"/>
    <s v="Sales Executive-3"/>
    <x v="7"/>
    <s v="Product-2"/>
    <n v="1"/>
    <n v="180"/>
    <s v="Cash"/>
    <s v=""/>
    <n v="0"/>
    <n v="0"/>
    <n v="0"/>
  </r>
  <r>
    <s v="F00790"/>
    <s v="Sales Executive-3"/>
    <x v="7"/>
    <s v="Product-3"/>
    <n v="1"/>
    <n v="220"/>
    <s v="Cash"/>
    <s v=""/>
    <n v="0"/>
    <n v="0"/>
    <n v="0"/>
  </r>
  <r>
    <s v="F00791"/>
    <s v="Sales Executive-3"/>
    <x v="7"/>
    <s v="Product-3"/>
    <n v="1"/>
    <n v="220"/>
    <s v="Cash"/>
    <s v=""/>
    <n v="0"/>
    <n v="0"/>
    <n v="0"/>
  </r>
  <r>
    <s v="F00792"/>
    <s v="Sales Executive-3"/>
    <x v="7"/>
    <s v="Product-3"/>
    <n v="1"/>
    <n v="220"/>
    <s v="Credit"/>
    <s v=""/>
    <n v="0"/>
    <n v="0"/>
    <n v="0"/>
  </r>
  <r>
    <s v="F00793"/>
    <s v="Sales Executive-3"/>
    <x v="7"/>
    <s v="Product-3"/>
    <n v="1"/>
    <n v="220"/>
    <s v="Credit"/>
    <s v=""/>
    <n v="0"/>
    <n v="0"/>
    <n v="0"/>
  </r>
  <r>
    <s v="F00794"/>
    <s v="Sales Executive-3"/>
    <x v="7"/>
    <s v="Product-1"/>
    <n v="1"/>
    <n v="199"/>
    <s v="Cash"/>
    <s v=""/>
    <n v="0"/>
    <n v="0"/>
    <n v="0"/>
  </r>
  <r>
    <s v="F00795"/>
    <s v="Sales Executive-2"/>
    <x v="7"/>
    <s v="Product-3"/>
    <n v="1"/>
    <n v="220"/>
    <s v="Cash"/>
    <s v=""/>
    <n v="0"/>
    <n v="0"/>
    <n v="0"/>
  </r>
  <r>
    <s v="F00796"/>
    <s v="Sales Executive-3"/>
    <x v="7"/>
    <s v="Product-1"/>
    <n v="1"/>
    <n v="199"/>
    <s v="Credit"/>
    <s v=""/>
    <n v="0"/>
    <n v="0"/>
    <n v="0"/>
  </r>
  <r>
    <s v="F00797"/>
    <s v="Sales Executive-1"/>
    <x v="7"/>
    <s v="Product-3"/>
    <n v="1"/>
    <n v="220"/>
    <s v="Cash"/>
    <s v=""/>
    <n v="0"/>
    <n v="0"/>
    <n v="0"/>
  </r>
  <r>
    <s v="F00798"/>
    <s v="Sales Executive-3"/>
    <x v="7"/>
    <s v="Product-1"/>
    <n v="1"/>
    <n v="199"/>
    <s v="Credit"/>
    <s v=""/>
    <n v="0"/>
    <n v="0"/>
    <n v="0"/>
  </r>
  <r>
    <s v="F00799"/>
    <s v="Sales Executive-2"/>
    <x v="7"/>
    <s v="Product-1"/>
    <n v="1"/>
    <n v="199"/>
    <s v="Credit"/>
    <s v=""/>
    <n v="0"/>
    <n v="0"/>
    <n v="0"/>
  </r>
  <r>
    <s v="F00800"/>
    <s v="Sales Executive-3"/>
    <x v="7"/>
    <s v="Product-3"/>
    <n v="1"/>
    <n v="220"/>
    <s v="Cash"/>
    <s v=""/>
    <n v="0"/>
    <n v="0"/>
    <n v="0"/>
  </r>
  <r>
    <s v="F00801"/>
    <s v="Sales Executive-3"/>
    <x v="7"/>
    <s v="Product-1"/>
    <n v="1"/>
    <n v="199"/>
    <s v="Cash"/>
    <s v=""/>
    <n v="0"/>
    <n v="0"/>
    <n v="0"/>
  </r>
  <r>
    <s v="F00802"/>
    <s v="Sales Executive-3"/>
    <x v="7"/>
    <s v="Product-3"/>
    <n v="1"/>
    <n v="220"/>
    <s v="Cash"/>
    <s v=""/>
    <n v="0"/>
    <n v="0"/>
    <n v="0"/>
  </r>
  <r>
    <s v="F00803"/>
    <s v="Sales Executive-3"/>
    <x v="7"/>
    <s v="Product-2"/>
    <n v="1"/>
    <n v="180"/>
    <s v="Cash"/>
    <s v=""/>
    <n v="0"/>
    <n v="0"/>
    <n v="0"/>
  </r>
  <r>
    <s v="F00804"/>
    <s v="Sales Executive-3"/>
    <x v="7"/>
    <s v="Product-1"/>
    <n v="1"/>
    <n v="199"/>
    <s v="Cash"/>
    <s v=""/>
    <n v="0"/>
    <n v="0"/>
    <n v="0"/>
  </r>
  <r>
    <s v="F00805"/>
    <s v="Sales Executive-3"/>
    <x v="7"/>
    <s v="Product-3"/>
    <n v="1"/>
    <n v="220"/>
    <s v="Cash"/>
    <s v=""/>
    <n v="0"/>
    <n v="0"/>
    <n v="0"/>
  </r>
  <r>
    <s v="F00806"/>
    <s v="Sales Executive-3"/>
    <x v="7"/>
    <s v="Product-3"/>
    <n v="1"/>
    <n v="220"/>
    <s v="Credit"/>
    <s v=""/>
    <n v="0"/>
    <n v="0"/>
    <n v="0"/>
  </r>
  <r>
    <s v="F00807"/>
    <s v="Sales Executive-3"/>
    <x v="7"/>
    <s v="Product-2"/>
    <n v="1"/>
    <n v="180"/>
    <s v="Credit"/>
    <s v=""/>
    <n v="0"/>
    <n v="0"/>
    <n v="0"/>
  </r>
  <r>
    <s v="F00808"/>
    <s v="Sales Executive-3"/>
    <x v="8"/>
    <s v="Product-1"/>
    <n v="1"/>
    <n v="199"/>
    <s v="Cash"/>
    <n v="82"/>
    <n v="4"/>
    <n v="4"/>
    <n v="4"/>
  </r>
  <r>
    <s v="F00809"/>
    <s v="Sales Executive-3"/>
    <x v="8"/>
    <s v="Product-3"/>
    <n v="1"/>
    <n v="220"/>
    <s v="Cash"/>
    <s v=""/>
    <n v="0"/>
    <n v="0"/>
    <n v="0"/>
  </r>
  <r>
    <s v="F00810"/>
    <s v="Sales Executive-3"/>
    <x v="8"/>
    <s v="Product-2"/>
    <n v="1"/>
    <n v="180"/>
    <s v="Credit"/>
    <s v=""/>
    <n v="0"/>
    <n v="0"/>
    <n v="0"/>
  </r>
  <r>
    <s v="F00811"/>
    <s v="Sales Executive-3"/>
    <x v="8"/>
    <s v="Product-1"/>
    <n v="1"/>
    <n v="199"/>
    <s v="Cash"/>
    <s v=""/>
    <n v="0"/>
    <n v="0"/>
    <n v="0"/>
  </r>
  <r>
    <s v="F00812"/>
    <s v="Sales Executive-3"/>
    <x v="8"/>
    <s v="Product-1"/>
    <n v="1"/>
    <n v="199"/>
    <s v="Credit"/>
    <s v=""/>
    <n v="0"/>
    <n v="0"/>
    <n v="0"/>
  </r>
  <r>
    <s v="F00813"/>
    <s v="Sales Executive-2"/>
    <x v="8"/>
    <s v="Product-1"/>
    <n v="1"/>
    <n v="199"/>
    <s v="Credit"/>
    <s v=""/>
    <n v="0"/>
    <n v="0"/>
    <n v="0"/>
  </r>
  <r>
    <s v="F00814"/>
    <s v="Sales Executive-3"/>
    <x v="8"/>
    <s v="Product-3"/>
    <n v="1"/>
    <n v="220"/>
    <s v="Cash"/>
    <s v=""/>
    <n v="0"/>
    <n v="0"/>
    <n v="0"/>
  </r>
  <r>
    <s v="F00815"/>
    <s v="Sales Executive-3"/>
    <x v="8"/>
    <s v="Product-3"/>
    <n v="1"/>
    <n v="220"/>
    <s v="Cash"/>
    <s v=""/>
    <n v="0"/>
    <n v="0"/>
    <n v="0"/>
  </r>
  <r>
    <s v="F00816"/>
    <s v="Sales Executive-3"/>
    <x v="8"/>
    <s v="Product-3"/>
    <n v="1"/>
    <n v="220"/>
    <s v="Cash"/>
    <s v=""/>
    <n v="0"/>
    <n v="0"/>
    <n v="0"/>
  </r>
  <r>
    <s v="F00817"/>
    <s v="Sales Executive-3"/>
    <x v="8"/>
    <s v="Product-3"/>
    <n v="1"/>
    <n v="220"/>
    <s v="Cash"/>
    <s v=""/>
    <n v="0"/>
    <n v="0"/>
    <n v="0"/>
  </r>
  <r>
    <s v="F00818"/>
    <s v="Sales Executive-3"/>
    <x v="8"/>
    <s v="Product-1"/>
    <n v="1"/>
    <n v="199"/>
    <s v="Cash"/>
    <s v=""/>
    <n v="0"/>
    <n v="0"/>
    <n v="0"/>
  </r>
  <r>
    <s v="F00819"/>
    <s v="Sales Executive-3"/>
    <x v="8"/>
    <s v="Product-3"/>
    <n v="1"/>
    <n v="220"/>
    <s v="Cash"/>
    <s v=""/>
    <n v="0"/>
    <n v="0"/>
    <n v="0"/>
  </r>
  <r>
    <s v="F00820"/>
    <s v="Sales Executive-3"/>
    <x v="8"/>
    <s v="Product-3"/>
    <n v="1"/>
    <n v="220"/>
    <s v="Credit"/>
    <s v=""/>
    <n v="0"/>
    <n v="0"/>
    <n v="0"/>
  </r>
  <r>
    <s v="F00821"/>
    <s v="Sales Executive-3"/>
    <x v="8"/>
    <s v="Product-3"/>
    <n v="1"/>
    <n v="220"/>
    <s v="Credit"/>
    <s v=""/>
    <n v="0"/>
    <n v="0"/>
    <n v="0"/>
  </r>
  <r>
    <s v="F00822"/>
    <s v="Sales Executive-3"/>
    <x v="8"/>
    <s v="Product-3"/>
    <n v="1"/>
    <n v="220"/>
    <s v="Cash"/>
    <s v=""/>
    <n v="0"/>
    <n v="0"/>
    <n v="0"/>
  </r>
  <r>
    <s v="F00823"/>
    <s v="Sales Executive-3"/>
    <x v="8"/>
    <s v="Product-3"/>
    <n v="1"/>
    <n v="220"/>
    <s v="Cash"/>
    <s v=""/>
    <n v="0"/>
    <n v="0"/>
    <n v="0"/>
  </r>
  <r>
    <s v="F00824"/>
    <s v="Sales Executive-3"/>
    <x v="8"/>
    <s v="Product-1"/>
    <n v="1"/>
    <n v="199"/>
    <s v="Credit"/>
    <s v=""/>
    <n v="0"/>
    <n v="0"/>
    <n v="0"/>
  </r>
  <r>
    <s v="F00825"/>
    <s v="Sales Executive-3"/>
    <x v="8"/>
    <s v="Product-2"/>
    <n v="1"/>
    <n v="180"/>
    <s v="Cash"/>
    <s v=""/>
    <n v="0"/>
    <n v="0"/>
    <n v="0"/>
  </r>
  <r>
    <s v="F00826"/>
    <s v="Sales Executive-3"/>
    <x v="8"/>
    <s v="Product-2"/>
    <n v="1"/>
    <n v="180"/>
    <s v="Credit"/>
    <s v=""/>
    <n v="0"/>
    <n v="0"/>
    <n v="0"/>
  </r>
  <r>
    <s v="F00827"/>
    <s v="Sales Executive-3"/>
    <x v="8"/>
    <s v="Product-1"/>
    <n v="1"/>
    <n v="199"/>
    <s v="Credit"/>
    <s v=""/>
    <n v="0"/>
    <n v="0"/>
    <n v="0"/>
  </r>
  <r>
    <s v="F00828"/>
    <s v="Sales Executive-3"/>
    <x v="8"/>
    <s v="Product-3"/>
    <n v="1"/>
    <n v="220"/>
    <s v="Cash"/>
    <s v=""/>
    <n v="0"/>
    <n v="0"/>
    <n v="0"/>
  </r>
  <r>
    <s v="F00829"/>
    <s v="Sales Executive-3"/>
    <x v="8"/>
    <s v="Product-3"/>
    <n v="1"/>
    <n v="220"/>
    <s v="Cash"/>
    <s v=""/>
    <n v="0"/>
    <n v="0"/>
    <n v="0"/>
  </r>
  <r>
    <s v="F00830"/>
    <s v="Sales Executive-3"/>
    <x v="8"/>
    <s v="Product-2"/>
    <n v="1"/>
    <n v="180"/>
    <s v="Cash"/>
    <s v=""/>
    <n v="0"/>
    <n v="0"/>
    <n v="0"/>
  </r>
  <r>
    <s v="F00831"/>
    <s v="Sales Executive-1"/>
    <x v="8"/>
    <s v="Product-3"/>
    <n v="1"/>
    <n v="220"/>
    <s v="Cash"/>
    <s v=""/>
    <n v="0"/>
    <n v="0"/>
    <n v="0"/>
  </r>
  <r>
    <s v="F00832"/>
    <s v="Sales Executive-2"/>
    <x v="8"/>
    <s v="Product-3"/>
    <n v="1"/>
    <n v="220"/>
    <s v="Cash"/>
    <s v=""/>
    <n v="0"/>
    <n v="0"/>
    <n v="0"/>
  </r>
  <r>
    <s v="F00833"/>
    <s v="Sales Executive-1"/>
    <x v="8"/>
    <s v="Product-2"/>
    <n v="1"/>
    <n v="180"/>
    <s v="Cash"/>
    <s v=""/>
    <n v="0"/>
    <n v="0"/>
    <n v="0"/>
  </r>
  <r>
    <s v="F00834"/>
    <s v="Sales Executive-3"/>
    <x v="8"/>
    <s v="Product-3"/>
    <n v="1"/>
    <n v="220"/>
    <s v="Credit"/>
    <s v=""/>
    <n v="0"/>
    <n v="0"/>
    <n v="0"/>
  </r>
  <r>
    <s v="F00835"/>
    <s v="Sales Executive-3"/>
    <x v="8"/>
    <s v="Product-2"/>
    <n v="1"/>
    <n v="180"/>
    <s v="Credit"/>
    <s v=""/>
    <n v="0"/>
    <n v="0"/>
    <n v="0"/>
  </r>
  <r>
    <s v="F00836"/>
    <s v="Sales Executive-3"/>
    <x v="8"/>
    <s v="Product-1"/>
    <n v="1"/>
    <n v="199"/>
    <s v="Cash"/>
    <s v=""/>
    <n v="0"/>
    <n v="0"/>
    <n v="0"/>
  </r>
  <r>
    <s v="F00837"/>
    <s v="Sales Executive-3"/>
    <x v="8"/>
    <s v="Product-2"/>
    <n v="1"/>
    <n v="180"/>
    <s v="Cash"/>
    <s v=""/>
    <n v="0"/>
    <n v="0"/>
    <n v="0"/>
  </r>
  <r>
    <s v="F00838"/>
    <s v="Sales Executive-3"/>
    <x v="8"/>
    <s v="Product-3"/>
    <n v="1"/>
    <n v="220"/>
    <s v="Credit"/>
    <s v=""/>
    <n v="0"/>
    <n v="0"/>
    <n v="0"/>
  </r>
  <r>
    <s v="F00839"/>
    <s v="Sales Executive-2"/>
    <x v="8"/>
    <s v="Product-3"/>
    <n v="1"/>
    <n v="220"/>
    <s v="Cash"/>
    <s v=""/>
    <n v="0"/>
    <n v="0"/>
    <n v="0"/>
  </r>
  <r>
    <s v="F00840"/>
    <s v="Sales Executive-3"/>
    <x v="8"/>
    <s v="Product-2"/>
    <n v="1"/>
    <n v="180"/>
    <s v="Credit"/>
    <s v=""/>
    <n v="0"/>
    <n v="0"/>
    <n v="0"/>
  </r>
  <r>
    <s v="F00841"/>
    <s v="Sales Executive-3"/>
    <x v="8"/>
    <s v="Product-2"/>
    <n v="1"/>
    <n v="180"/>
    <s v="Credit"/>
    <s v=""/>
    <n v="0"/>
    <n v="0"/>
    <n v="0"/>
  </r>
  <r>
    <s v="F00842"/>
    <s v="Sales Executive-3"/>
    <x v="8"/>
    <s v="Product-3"/>
    <n v="1"/>
    <n v="220"/>
    <s v="Cash"/>
    <s v=""/>
    <n v="0"/>
    <n v="0"/>
    <n v="0"/>
  </r>
  <r>
    <s v="F00843"/>
    <s v="Sales Executive-3"/>
    <x v="8"/>
    <s v="Product-1"/>
    <n v="1"/>
    <n v="199"/>
    <s v="Cash"/>
    <s v=""/>
    <n v="0"/>
    <n v="0"/>
    <n v="0"/>
  </r>
  <r>
    <s v="F00844"/>
    <s v="Sales Executive-3"/>
    <x v="8"/>
    <s v="Product-3"/>
    <n v="1"/>
    <n v="220"/>
    <s v="Cash"/>
    <s v=""/>
    <n v="0"/>
    <n v="0"/>
    <n v="0"/>
  </r>
  <r>
    <s v="F00845"/>
    <s v="Sales Executive-3"/>
    <x v="8"/>
    <s v="Product-3"/>
    <n v="1"/>
    <n v="220"/>
    <s v="Cash"/>
    <s v=""/>
    <n v="0"/>
    <n v="0"/>
    <n v="0"/>
  </r>
  <r>
    <s v="F00846"/>
    <s v="Sales Executive-3"/>
    <x v="8"/>
    <s v="Product-3"/>
    <n v="1"/>
    <n v="220"/>
    <s v="Cash"/>
    <s v=""/>
    <n v="0"/>
    <n v="0"/>
    <n v="0"/>
  </r>
  <r>
    <s v="F00847"/>
    <s v="Sales Executive-3"/>
    <x v="8"/>
    <s v="Product-1"/>
    <n v="1"/>
    <n v="199"/>
    <s v="Cash"/>
    <s v=""/>
    <n v="0"/>
    <n v="0"/>
    <n v="0"/>
  </r>
  <r>
    <s v="F00848"/>
    <s v="Sales Executive-3"/>
    <x v="8"/>
    <s v="Product-3"/>
    <n v="1"/>
    <n v="220"/>
    <s v="Credit"/>
    <s v=""/>
    <n v="0"/>
    <n v="0"/>
    <n v="0"/>
  </r>
  <r>
    <s v="F00849"/>
    <s v="Sales Executive-3"/>
    <x v="8"/>
    <s v="Product-1"/>
    <n v="1"/>
    <n v="199"/>
    <s v="Credit"/>
    <s v=""/>
    <n v="0"/>
    <n v="0"/>
    <n v="0"/>
  </r>
  <r>
    <s v="F00850"/>
    <s v="Sales Executive-3"/>
    <x v="8"/>
    <s v="Product-2"/>
    <n v="1"/>
    <n v="180"/>
    <s v="Cash"/>
    <s v=""/>
    <n v="0"/>
    <n v="0"/>
    <n v="0"/>
  </r>
  <r>
    <s v="F00851"/>
    <s v="Sales Executive-1"/>
    <x v="8"/>
    <s v="Product-2"/>
    <n v="1"/>
    <n v="180"/>
    <s v="Cash"/>
    <s v=""/>
    <n v="0"/>
    <n v="0"/>
    <n v="0"/>
  </r>
  <r>
    <s v="F00852"/>
    <s v="Sales Executive-3"/>
    <x v="8"/>
    <s v="Product-3"/>
    <n v="1"/>
    <n v="220"/>
    <s v="Credit"/>
    <s v=""/>
    <n v="0"/>
    <n v="0"/>
    <n v="0"/>
  </r>
  <r>
    <s v="F00853"/>
    <s v="Sales Executive-1"/>
    <x v="8"/>
    <s v="Product-2"/>
    <n v="1"/>
    <n v="180"/>
    <s v="Cash"/>
    <s v=""/>
    <n v="0"/>
    <n v="0"/>
    <n v="0"/>
  </r>
  <r>
    <s v="F00854"/>
    <s v="Sales Executive-3"/>
    <x v="8"/>
    <s v="Product-2"/>
    <n v="1"/>
    <n v="180"/>
    <s v="Credit"/>
    <s v=""/>
    <n v="0"/>
    <n v="0"/>
    <n v="0"/>
  </r>
  <r>
    <s v="F00855"/>
    <s v="Sales Executive-3"/>
    <x v="8"/>
    <s v="Product-1"/>
    <n v="1"/>
    <n v="199"/>
    <s v="Credit"/>
    <s v=""/>
    <n v="0"/>
    <n v="0"/>
    <n v="0"/>
  </r>
  <r>
    <s v="F00856"/>
    <s v="Sales Executive-3"/>
    <x v="8"/>
    <s v="Product-1"/>
    <n v="1"/>
    <n v="199"/>
    <s v="Cash"/>
    <s v=""/>
    <n v="0"/>
    <n v="0"/>
    <n v="0"/>
  </r>
  <r>
    <s v="F00857"/>
    <s v="Sales Executive-3"/>
    <x v="8"/>
    <s v="Product-2"/>
    <n v="1"/>
    <n v="180"/>
    <s v="Cash"/>
    <s v=""/>
    <n v="0"/>
    <n v="0"/>
    <n v="0"/>
  </r>
  <r>
    <s v="F00858"/>
    <s v="Sales Executive-1"/>
    <x v="8"/>
    <s v="Product-3"/>
    <n v="1"/>
    <n v="220"/>
    <s v="Cash"/>
    <s v=""/>
    <n v="0"/>
    <n v="0"/>
    <n v="0"/>
  </r>
  <r>
    <s v="F00859"/>
    <s v="Sales Executive-3"/>
    <x v="8"/>
    <s v="Product-1"/>
    <n v="1"/>
    <n v="199"/>
    <s v="Cash"/>
    <s v=""/>
    <n v="0"/>
    <n v="0"/>
    <n v="0"/>
  </r>
  <r>
    <s v="F00860"/>
    <s v="Sales Executive-3"/>
    <x v="8"/>
    <s v="Product-2"/>
    <n v="1"/>
    <n v="180"/>
    <s v="Cash"/>
    <s v=""/>
    <n v="0"/>
    <n v="0"/>
    <n v="0"/>
  </r>
  <r>
    <s v="F00861"/>
    <s v="Sales Executive-3"/>
    <x v="8"/>
    <s v="Product-3"/>
    <n v="1"/>
    <n v="220"/>
    <s v="Cash"/>
    <s v=""/>
    <n v="0"/>
    <n v="0"/>
    <n v="0"/>
  </r>
  <r>
    <s v="F00862"/>
    <s v="Sales Executive-3"/>
    <x v="8"/>
    <s v="Product-1"/>
    <n v="1"/>
    <n v="199"/>
    <s v="Credit"/>
    <s v=""/>
    <n v="0"/>
    <n v="0"/>
    <n v="0"/>
  </r>
  <r>
    <s v="F00863"/>
    <s v="Sales Executive-3"/>
    <x v="8"/>
    <s v="Product-3"/>
    <n v="1"/>
    <n v="220"/>
    <s v="Credit"/>
    <s v=""/>
    <n v="0"/>
    <n v="0"/>
    <n v="0"/>
  </r>
  <r>
    <s v="F00864"/>
    <s v="Sales Executive-3"/>
    <x v="8"/>
    <s v="Product-2"/>
    <n v="1"/>
    <n v="180"/>
    <s v="Cash"/>
    <s v=""/>
    <n v="0"/>
    <n v="0"/>
    <n v="0"/>
  </r>
  <r>
    <s v="F00865"/>
    <s v="Sales Executive-2"/>
    <x v="8"/>
    <s v="Product-1"/>
    <n v="1"/>
    <n v="199"/>
    <s v="Cash"/>
    <s v=""/>
    <n v="0"/>
    <n v="0"/>
    <n v="0"/>
  </r>
  <r>
    <s v="F00866"/>
    <s v="Sales Executive-3"/>
    <x v="8"/>
    <s v="Product-3"/>
    <n v="1"/>
    <n v="220"/>
    <s v="Credit"/>
    <s v=""/>
    <n v="0"/>
    <n v="0"/>
    <n v="0"/>
  </r>
  <r>
    <s v="F00867"/>
    <s v="Sales Executive-1"/>
    <x v="8"/>
    <s v="Product-1"/>
    <n v="1"/>
    <n v="199"/>
    <s v="Cash"/>
    <s v=""/>
    <n v="0"/>
    <n v="0"/>
    <n v="0"/>
  </r>
  <r>
    <s v="F00868"/>
    <s v="Sales Executive-3"/>
    <x v="8"/>
    <s v="Product-3"/>
    <n v="1"/>
    <n v="220"/>
    <s v="Credit"/>
    <s v=""/>
    <n v="0"/>
    <n v="0"/>
    <n v="0"/>
  </r>
  <r>
    <s v="F00869"/>
    <s v="Sales Executive-2"/>
    <x v="8"/>
    <s v="Product-2"/>
    <n v="1"/>
    <n v="180"/>
    <s v="Credit"/>
    <s v=""/>
    <n v="0"/>
    <n v="0"/>
    <n v="0"/>
  </r>
  <r>
    <s v="F00870"/>
    <s v="Sales Executive-3"/>
    <x v="8"/>
    <s v="Product-3"/>
    <n v="1"/>
    <n v="220"/>
    <s v="Cash"/>
    <s v=""/>
    <n v="0"/>
    <n v="0"/>
    <n v="0"/>
  </r>
  <r>
    <s v="F00871"/>
    <s v="Sales Executive-3"/>
    <x v="8"/>
    <s v="Product-1"/>
    <n v="1"/>
    <n v="199"/>
    <s v="Cash"/>
    <s v=""/>
    <n v="0"/>
    <n v="0"/>
    <n v="0"/>
  </r>
  <r>
    <s v="F00872"/>
    <s v="Sales Executive-3"/>
    <x v="8"/>
    <s v="Product-3"/>
    <n v="1"/>
    <n v="220"/>
    <s v="Cash"/>
    <s v=""/>
    <n v="0"/>
    <n v="0"/>
    <n v="0"/>
  </r>
  <r>
    <s v="F00873"/>
    <s v="Sales Executive-3"/>
    <x v="8"/>
    <s v="Product-3"/>
    <n v="1"/>
    <n v="220"/>
    <s v="Cash"/>
    <s v=""/>
    <n v="0"/>
    <n v="0"/>
    <n v="0"/>
  </r>
  <r>
    <s v="F00874"/>
    <s v="Sales Executive-3"/>
    <x v="8"/>
    <s v="Product-3"/>
    <n v="1"/>
    <n v="220"/>
    <s v="Cash"/>
    <s v=""/>
    <n v="0"/>
    <n v="0"/>
    <n v="0"/>
  </r>
  <r>
    <s v="F00875"/>
    <s v="Sales Executive-3"/>
    <x v="8"/>
    <s v="Product-3"/>
    <n v="1"/>
    <n v="220"/>
    <s v="Cash"/>
    <s v=""/>
    <n v="0"/>
    <n v="0"/>
    <n v="0"/>
  </r>
  <r>
    <s v="F00876"/>
    <s v="Sales Executive-3"/>
    <x v="8"/>
    <s v="Product-1"/>
    <n v="1"/>
    <n v="199"/>
    <s v="Credit"/>
    <s v=""/>
    <n v="0"/>
    <n v="0"/>
    <n v="0"/>
  </r>
  <r>
    <s v="F00877"/>
    <s v="Sales Executive-3"/>
    <x v="8"/>
    <s v="Product-2"/>
    <n v="1"/>
    <n v="180"/>
    <s v="Credit"/>
    <s v=""/>
    <n v="0"/>
    <n v="0"/>
    <n v="0"/>
  </r>
  <r>
    <s v="F00878"/>
    <s v="Sales Executive-3"/>
    <x v="8"/>
    <s v="Product-1"/>
    <n v="1"/>
    <n v="199"/>
    <s v="Cash"/>
    <s v=""/>
    <n v="0"/>
    <n v="0"/>
    <n v="0"/>
  </r>
  <r>
    <s v="F00879"/>
    <s v="Sales Executive-3"/>
    <x v="8"/>
    <s v="Product-1"/>
    <n v="1"/>
    <n v="199"/>
    <s v="Cash"/>
    <s v=""/>
    <n v="0"/>
    <n v="0"/>
    <n v="0"/>
  </r>
  <r>
    <s v="F00880"/>
    <s v="Sales Executive-3"/>
    <x v="8"/>
    <s v="Product-2"/>
    <n v="1"/>
    <n v="180"/>
    <s v="Credit"/>
    <s v=""/>
    <n v="0"/>
    <n v="0"/>
    <n v="0"/>
  </r>
  <r>
    <s v="F00881"/>
    <s v="Sales Executive-3"/>
    <x v="8"/>
    <s v="Product-2"/>
    <n v="1"/>
    <n v="180"/>
    <s v="Cash"/>
    <s v=""/>
    <n v="0"/>
    <n v="0"/>
    <n v="0"/>
  </r>
  <r>
    <s v="F00882"/>
    <s v="Sales Executive-3"/>
    <x v="8"/>
    <s v="Product-3"/>
    <n v="1"/>
    <n v="220"/>
    <s v="Credit"/>
    <s v=""/>
    <n v="0"/>
    <n v="0"/>
    <n v="0"/>
  </r>
  <r>
    <s v="F00883"/>
    <s v="Sales Executive-3"/>
    <x v="8"/>
    <s v="Product-2"/>
    <n v="1"/>
    <n v="180"/>
    <s v="Credit"/>
    <s v=""/>
    <n v="0"/>
    <n v="0"/>
    <n v="0"/>
  </r>
  <r>
    <s v="F00884"/>
    <s v="Sales Executive-3"/>
    <x v="8"/>
    <s v="Product-3"/>
    <n v="1"/>
    <n v="220"/>
    <s v="Cash"/>
    <s v=""/>
    <n v="0"/>
    <n v="0"/>
    <n v="0"/>
  </r>
  <r>
    <s v="F00885"/>
    <s v="Sales Executive-3"/>
    <x v="8"/>
    <s v="Product-1"/>
    <n v="1"/>
    <n v="199"/>
    <s v="Cash"/>
    <s v=""/>
    <n v="0"/>
    <n v="0"/>
    <n v="0"/>
  </r>
  <r>
    <s v="F00886"/>
    <s v="Sales Executive-3"/>
    <x v="8"/>
    <s v="Product-3"/>
    <n v="1"/>
    <n v="220"/>
    <s v="Cash"/>
    <s v=""/>
    <n v="0"/>
    <n v="0"/>
    <n v="0"/>
  </r>
  <r>
    <s v="F00887"/>
    <s v="Sales Executive-3"/>
    <x v="8"/>
    <s v="Product-2"/>
    <n v="1"/>
    <n v="180"/>
    <s v="Cash"/>
    <s v=""/>
    <n v="0"/>
    <n v="0"/>
    <n v="0"/>
  </r>
  <r>
    <s v="F00888"/>
    <s v="Sales Executive-3"/>
    <x v="8"/>
    <s v="Product-3"/>
    <n v="1"/>
    <n v="220"/>
    <s v="Cash"/>
    <s v=""/>
    <n v="0"/>
    <n v="0"/>
    <n v="0"/>
  </r>
  <r>
    <s v="F00889"/>
    <s v="Sales Executive-3"/>
    <x v="8"/>
    <s v="Product-3"/>
    <n v="1"/>
    <n v="220"/>
    <s v="Cash"/>
    <s v=""/>
    <n v="0"/>
    <n v="0"/>
    <n v="0"/>
  </r>
  <r>
    <s v="F00890"/>
    <s v="Sales Executive-3"/>
    <x v="9"/>
    <s v="Product-1"/>
    <n v="1"/>
    <n v="199"/>
    <s v="Credit"/>
    <n v="348"/>
    <n v="12"/>
    <n v="12"/>
    <n v="12"/>
  </r>
  <r>
    <s v="F00891"/>
    <s v="Sales Executive-3"/>
    <x v="9"/>
    <s v="Product-1"/>
    <n v="1"/>
    <n v="199"/>
    <s v="Credit"/>
    <s v=""/>
    <n v="0"/>
    <n v="0"/>
    <n v="0"/>
  </r>
  <r>
    <s v="F00892"/>
    <s v="Sales Executive-3"/>
    <x v="9"/>
    <s v="Product-2"/>
    <n v="1"/>
    <n v="180"/>
    <s v="Cash"/>
    <s v=""/>
    <n v="0"/>
    <n v="0"/>
    <n v="0"/>
  </r>
  <r>
    <s v="F00893"/>
    <s v="Sales Executive-1"/>
    <x v="9"/>
    <s v="Product-2"/>
    <n v="1"/>
    <n v="180"/>
    <s v="Cash"/>
    <s v=""/>
    <n v="0"/>
    <n v="0"/>
    <n v="0"/>
  </r>
  <r>
    <s v="F00894"/>
    <s v="Sales Executive-3"/>
    <x v="9"/>
    <s v="Product-3"/>
    <n v="1"/>
    <n v="220"/>
    <s v="Credit"/>
    <s v=""/>
    <n v="0"/>
    <n v="0"/>
    <n v="0"/>
  </r>
  <r>
    <s v="F00895"/>
    <s v="Sales Executive-3"/>
    <x v="9"/>
    <s v="Product-1"/>
    <n v="1"/>
    <n v="199"/>
    <s v="Cash"/>
    <s v=""/>
    <n v="0"/>
    <n v="0"/>
    <n v="0"/>
  </r>
  <r>
    <s v="F00896"/>
    <s v="Sales Executive-3"/>
    <x v="9"/>
    <s v="Product-3"/>
    <n v="1"/>
    <n v="220"/>
    <s v="Credit"/>
    <s v=""/>
    <n v="0"/>
    <n v="0"/>
    <n v="0"/>
  </r>
  <r>
    <s v="F00897"/>
    <s v="Sales Executive-3"/>
    <x v="9"/>
    <s v="Product-3"/>
    <n v="1"/>
    <n v="220"/>
    <s v="Credit"/>
    <s v=""/>
    <n v="0"/>
    <n v="0"/>
    <n v="0"/>
  </r>
  <r>
    <s v="F00898"/>
    <s v="Sales Executive-3"/>
    <x v="9"/>
    <s v="Product-3"/>
    <n v="1"/>
    <n v="220"/>
    <s v="Cash"/>
    <s v=""/>
    <n v="0"/>
    <n v="0"/>
    <n v="0"/>
  </r>
  <r>
    <s v="F00899"/>
    <s v="Sales Executive-1"/>
    <x v="9"/>
    <s v="Product-1"/>
    <n v="1"/>
    <n v="199"/>
    <s v="Cash"/>
    <s v=""/>
    <n v="0"/>
    <n v="0"/>
    <n v="0"/>
  </r>
  <r>
    <s v="F00900"/>
    <s v="Sales Executive-3"/>
    <x v="9"/>
    <s v="Product-3"/>
    <n v="1"/>
    <n v="220"/>
    <s v="Cash"/>
    <s v=""/>
    <n v="0"/>
    <n v="0"/>
    <n v="0"/>
  </r>
  <r>
    <s v="F00901"/>
    <s v="Sales Executive-3"/>
    <x v="9"/>
    <s v="Product-1"/>
    <n v="1"/>
    <n v="199"/>
    <s v="Cash"/>
    <s v=""/>
    <n v="0"/>
    <n v="0"/>
    <n v="0"/>
  </r>
  <r>
    <s v="F00902"/>
    <s v="Sales Executive-2"/>
    <x v="9"/>
    <s v="Product-3"/>
    <n v="1"/>
    <n v="220"/>
    <s v="Cash"/>
    <s v=""/>
    <n v="0"/>
    <n v="0"/>
    <n v="0"/>
  </r>
  <r>
    <s v="F00903"/>
    <s v="Sales Executive-3"/>
    <x v="9"/>
    <s v="Product-2"/>
    <n v="1"/>
    <n v="180"/>
    <s v="Cash"/>
    <s v=""/>
    <n v="0"/>
    <n v="0"/>
    <n v="0"/>
  </r>
  <r>
    <s v="F00904"/>
    <s v="Sales Executive-3"/>
    <x v="9"/>
    <s v="Product-3"/>
    <n v="1"/>
    <n v="220"/>
    <s v="Credit"/>
    <s v=""/>
    <n v="0"/>
    <n v="0"/>
    <n v="0"/>
  </r>
  <r>
    <s v="F00905"/>
    <s v="Sales Executive-3"/>
    <x v="9"/>
    <s v="Product-1"/>
    <n v="1"/>
    <n v="199"/>
    <s v="Credit"/>
    <s v=""/>
    <n v="0"/>
    <n v="0"/>
    <n v="0"/>
  </r>
  <r>
    <s v="F00906"/>
    <s v="Sales Executive-3"/>
    <x v="9"/>
    <s v="Product-3"/>
    <n v="1"/>
    <n v="220"/>
    <s v="Cash"/>
    <s v=""/>
    <n v="0"/>
    <n v="0"/>
    <n v="0"/>
  </r>
  <r>
    <s v="F00907"/>
    <s v="Sales Executive-3"/>
    <x v="9"/>
    <s v="Product-3"/>
    <n v="1"/>
    <n v="220"/>
    <s v="Cash"/>
    <s v=""/>
    <n v="0"/>
    <n v="0"/>
    <n v="0"/>
  </r>
  <r>
    <s v="F00908"/>
    <s v="Sales Executive-3"/>
    <x v="9"/>
    <s v="Product-3"/>
    <n v="1"/>
    <n v="220"/>
    <s v="Credit"/>
    <s v=""/>
    <n v="0"/>
    <n v="0"/>
    <n v="0"/>
  </r>
  <r>
    <s v="F00909"/>
    <s v="Sales Executive-2"/>
    <x v="9"/>
    <s v="Product-3"/>
    <n v="1"/>
    <n v="220"/>
    <s v="Cash"/>
    <s v=""/>
    <n v="0"/>
    <n v="0"/>
    <n v="0"/>
  </r>
  <r>
    <s v="F00910"/>
    <s v="Sales Executive-1"/>
    <x v="9"/>
    <s v="Product-3"/>
    <n v="1"/>
    <n v="220"/>
    <s v="Credit"/>
    <s v=""/>
    <n v="0"/>
    <n v="0"/>
    <n v="0"/>
  </r>
  <r>
    <s v="F00911"/>
    <s v="Sales Executive-3"/>
    <x v="9"/>
    <s v="Product-2"/>
    <n v="1"/>
    <n v="180"/>
    <s v="Credit"/>
    <s v=""/>
    <n v="0"/>
    <n v="0"/>
    <n v="0"/>
  </r>
  <r>
    <s v="F00912"/>
    <s v="Sales Executive-3"/>
    <x v="9"/>
    <s v="Product-1"/>
    <n v="1"/>
    <n v="199"/>
    <s v="Cash"/>
    <s v=""/>
    <n v="0"/>
    <n v="0"/>
    <n v="0"/>
  </r>
  <r>
    <s v="F00913"/>
    <s v="Sales Executive-3"/>
    <x v="9"/>
    <s v="Product-3"/>
    <n v="1"/>
    <n v="220"/>
    <s v="Cash"/>
    <s v=""/>
    <n v="0"/>
    <n v="0"/>
    <n v="0"/>
  </r>
  <r>
    <s v="F00914"/>
    <s v="Sales Executive-3"/>
    <x v="9"/>
    <s v="Product-3"/>
    <n v="1"/>
    <n v="220"/>
    <s v="Cash"/>
    <s v=""/>
    <n v="0"/>
    <n v="0"/>
    <n v="0"/>
  </r>
  <r>
    <s v="F00915"/>
    <s v="Sales Executive-3"/>
    <x v="9"/>
    <s v="Product-1"/>
    <n v="1"/>
    <n v="199"/>
    <s v="Cash"/>
    <s v=""/>
    <n v="0"/>
    <n v="0"/>
    <n v="0"/>
  </r>
  <r>
    <s v="F00916"/>
    <s v="Sales Executive-1"/>
    <x v="9"/>
    <s v="Product-3"/>
    <n v="1"/>
    <n v="220"/>
    <s v="Cash"/>
    <s v=""/>
    <n v="0"/>
    <n v="0"/>
    <n v="0"/>
  </r>
  <r>
    <s v="F00917"/>
    <s v="Sales Executive-1"/>
    <x v="9"/>
    <s v="Product-3"/>
    <n v="1"/>
    <n v="220"/>
    <s v="Cash"/>
    <s v=""/>
    <n v="0"/>
    <n v="0"/>
    <n v="0"/>
  </r>
  <r>
    <s v="F00918"/>
    <s v="Sales Executive-1"/>
    <x v="9"/>
    <s v="Product-3"/>
    <n v="1"/>
    <n v="220"/>
    <s v="Credit"/>
    <s v=""/>
    <n v="0"/>
    <n v="0"/>
    <n v="0"/>
  </r>
  <r>
    <s v="F00919"/>
    <s v="Sales Executive-3"/>
    <x v="9"/>
    <s v="Product-3"/>
    <n v="1"/>
    <n v="220"/>
    <s v="Credit"/>
    <s v=""/>
    <n v="0"/>
    <n v="0"/>
    <n v="0"/>
  </r>
  <r>
    <s v="F00920"/>
    <s v="Sales Executive-3"/>
    <x v="9"/>
    <s v="Product-2"/>
    <n v="1"/>
    <n v="180"/>
    <s v="Cash"/>
    <s v=""/>
    <n v="0"/>
    <n v="0"/>
    <n v="0"/>
  </r>
  <r>
    <s v="F00921"/>
    <s v="Sales Executive-3"/>
    <x v="9"/>
    <s v="Product-2"/>
    <n v="1"/>
    <n v="180"/>
    <s v="Cash"/>
    <s v=""/>
    <n v="0"/>
    <n v="0"/>
    <n v="0"/>
  </r>
  <r>
    <s v="F00922"/>
    <s v="Sales Executive-1"/>
    <x v="9"/>
    <s v="Product-2"/>
    <n v="1"/>
    <n v="180"/>
    <s v="Credit"/>
    <s v=""/>
    <n v="0"/>
    <n v="0"/>
    <n v="0"/>
  </r>
  <r>
    <s v="F00923"/>
    <s v="Sales Executive-3"/>
    <x v="9"/>
    <s v="Product-2"/>
    <n v="1"/>
    <n v="180"/>
    <s v="Cash"/>
    <s v=""/>
    <n v="0"/>
    <n v="0"/>
    <n v="0"/>
  </r>
  <r>
    <s v="F00924"/>
    <s v="Sales Executive-3"/>
    <x v="9"/>
    <s v="Product-2"/>
    <n v="1"/>
    <n v="180"/>
    <s v="Credit"/>
    <s v=""/>
    <n v="0"/>
    <n v="0"/>
    <n v="0"/>
  </r>
  <r>
    <s v="F00925"/>
    <s v="Sales Executive-3"/>
    <x v="9"/>
    <s v="Product-1"/>
    <n v="1"/>
    <n v="199"/>
    <s v="Credit"/>
    <s v=""/>
    <n v="0"/>
    <n v="0"/>
    <n v="0"/>
  </r>
  <r>
    <s v="F00926"/>
    <s v="Sales Executive-3"/>
    <x v="9"/>
    <s v="Product-1"/>
    <n v="1"/>
    <n v="199"/>
    <s v="Cash"/>
    <s v=""/>
    <n v="0"/>
    <n v="0"/>
    <n v="0"/>
  </r>
  <r>
    <s v="F00927"/>
    <s v="Sales Executive-3"/>
    <x v="9"/>
    <s v="Product-1"/>
    <n v="1"/>
    <n v="199"/>
    <s v="Cash"/>
    <s v=""/>
    <n v="0"/>
    <n v="0"/>
    <n v="0"/>
  </r>
  <r>
    <s v="F00928"/>
    <s v="Sales Executive-3"/>
    <x v="9"/>
    <s v="Product-1"/>
    <n v="1"/>
    <n v="199"/>
    <s v="Cash"/>
    <s v=""/>
    <n v="0"/>
    <n v="0"/>
    <n v="0"/>
  </r>
  <r>
    <s v="F00929"/>
    <s v="Sales Executive-3"/>
    <x v="9"/>
    <s v="Product-3"/>
    <n v="1"/>
    <n v="220"/>
    <s v="Cash"/>
    <s v=""/>
    <n v="0"/>
    <n v="0"/>
    <n v="0"/>
  </r>
  <r>
    <s v="F00930"/>
    <s v="Sales Executive-3"/>
    <x v="9"/>
    <s v="Product-3"/>
    <n v="1"/>
    <n v="220"/>
    <s v="Cash"/>
    <s v=""/>
    <n v="0"/>
    <n v="0"/>
    <n v="0"/>
  </r>
  <r>
    <s v="F00931"/>
    <s v="Sales Executive-3"/>
    <x v="9"/>
    <s v="Product-3"/>
    <n v="1"/>
    <n v="220"/>
    <s v="Cash"/>
    <s v=""/>
    <n v="0"/>
    <n v="0"/>
    <n v="0"/>
  </r>
  <r>
    <s v="F00932"/>
    <s v="Sales Executive-1"/>
    <x v="9"/>
    <s v="Product-3"/>
    <n v="1"/>
    <n v="220"/>
    <s v="Credit"/>
    <s v=""/>
    <n v="0"/>
    <n v="0"/>
    <n v="0"/>
  </r>
  <r>
    <s v="F00933"/>
    <s v="Sales Executive-3"/>
    <x v="9"/>
    <s v="Product-1"/>
    <n v="1"/>
    <n v="199"/>
    <s v="Credit"/>
    <s v=""/>
    <n v="0"/>
    <n v="0"/>
    <n v="0"/>
  </r>
  <r>
    <s v="F00934"/>
    <s v="Sales Executive-3"/>
    <x v="9"/>
    <s v="Product-3"/>
    <n v="1"/>
    <n v="220"/>
    <s v="Cash"/>
    <s v=""/>
    <n v="0"/>
    <n v="0"/>
    <n v="0"/>
  </r>
  <r>
    <s v="F00935"/>
    <s v="Sales Executive-3"/>
    <x v="9"/>
    <s v="Product-1"/>
    <n v="1"/>
    <n v="199"/>
    <s v="Cash"/>
    <s v=""/>
    <n v="0"/>
    <n v="0"/>
    <n v="0"/>
  </r>
  <r>
    <s v="F00936"/>
    <s v="Sales Executive-3"/>
    <x v="9"/>
    <s v="Product-3"/>
    <n v="1"/>
    <n v="220"/>
    <s v="Credit"/>
    <s v=""/>
    <n v="0"/>
    <n v="0"/>
    <n v="0"/>
  </r>
  <r>
    <s v="F00937"/>
    <s v="Sales Executive-3"/>
    <x v="9"/>
    <s v="Product-1"/>
    <n v="1"/>
    <n v="199"/>
    <s v="Cash"/>
    <s v=""/>
    <n v="0"/>
    <n v="0"/>
    <n v="0"/>
  </r>
  <r>
    <s v="F00938"/>
    <s v="Sales Executive-3"/>
    <x v="9"/>
    <s v="Product-3"/>
    <n v="1"/>
    <n v="220"/>
    <s v="Credit"/>
    <s v=""/>
    <n v="0"/>
    <n v="0"/>
    <n v="0"/>
  </r>
  <r>
    <s v="F00939"/>
    <s v="Sales Executive-3"/>
    <x v="9"/>
    <s v="Product-3"/>
    <n v="1"/>
    <n v="220"/>
    <s v="Credit"/>
    <s v=""/>
    <n v="0"/>
    <n v="0"/>
    <n v="0"/>
  </r>
  <r>
    <s v="F00940"/>
    <s v="Sales Executive-3"/>
    <x v="9"/>
    <s v="Product-3"/>
    <n v="1"/>
    <n v="220"/>
    <s v="Cash"/>
    <s v=""/>
    <n v="0"/>
    <n v="0"/>
    <n v="0"/>
  </r>
  <r>
    <s v="F00941"/>
    <s v="Sales Executive-3"/>
    <x v="9"/>
    <s v="Product-3"/>
    <n v="1"/>
    <n v="220"/>
    <s v="Cash"/>
    <s v=""/>
    <n v="0"/>
    <n v="0"/>
    <n v="0"/>
  </r>
  <r>
    <s v="F00942"/>
    <s v="Sales Executive-3"/>
    <x v="9"/>
    <s v="Product-3"/>
    <n v="1"/>
    <n v="220"/>
    <s v="Cash"/>
    <s v=""/>
    <n v="0"/>
    <n v="0"/>
    <n v="0"/>
  </r>
  <r>
    <s v="F00943"/>
    <s v="Sales Executive-3"/>
    <x v="9"/>
    <s v="Product-1"/>
    <n v="1"/>
    <n v="199"/>
    <s v="Cash"/>
    <s v=""/>
    <n v="0"/>
    <n v="0"/>
    <n v="0"/>
  </r>
  <r>
    <s v="F00944"/>
    <s v="Sales Executive-1"/>
    <x v="9"/>
    <s v="Product-3"/>
    <n v="1"/>
    <n v="220"/>
    <s v="Cash"/>
    <s v=""/>
    <n v="0"/>
    <n v="0"/>
    <n v="0"/>
  </r>
  <r>
    <s v="F00945"/>
    <s v="Sales Executive-3"/>
    <x v="9"/>
    <s v="Product-2"/>
    <n v="1"/>
    <n v="180"/>
    <s v="Cash"/>
    <s v=""/>
    <n v="0"/>
    <n v="0"/>
    <n v="0"/>
  </r>
  <r>
    <s v="F00946"/>
    <s v="Sales Executive-3"/>
    <x v="9"/>
    <s v="Product-3"/>
    <n v="1"/>
    <n v="220"/>
    <s v="Credit"/>
    <s v=""/>
    <n v="0"/>
    <n v="0"/>
    <n v="0"/>
  </r>
  <r>
    <s v="F00947"/>
    <s v="Sales Executive-3"/>
    <x v="9"/>
    <s v="Product-3"/>
    <n v="1"/>
    <n v="220"/>
    <s v="Credit"/>
    <s v=""/>
    <n v="0"/>
    <n v="0"/>
    <n v="0"/>
  </r>
  <r>
    <s v="F00948"/>
    <s v="Sales Executive-3"/>
    <x v="9"/>
    <s v="Product-3"/>
    <n v="1"/>
    <n v="220"/>
    <s v="Cash"/>
    <s v=""/>
    <n v="0"/>
    <n v="0"/>
    <n v="0"/>
  </r>
  <r>
    <s v="F00949"/>
    <s v="Sales Executive-3"/>
    <x v="9"/>
    <s v="Product-2"/>
    <n v="1"/>
    <n v="180"/>
    <s v="Cash"/>
    <s v=""/>
    <n v="0"/>
    <n v="0"/>
    <n v="0"/>
  </r>
  <r>
    <s v="F00950"/>
    <s v="Sales Executive-3"/>
    <x v="9"/>
    <s v="Product-3"/>
    <n v="1"/>
    <n v="220"/>
    <s v="Credit"/>
    <s v=""/>
    <n v="0"/>
    <n v="0"/>
    <n v="0"/>
  </r>
  <r>
    <s v="F00951"/>
    <s v="Sales Executive-3"/>
    <x v="9"/>
    <s v="Product-1"/>
    <n v="1"/>
    <n v="199"/>
    <s v="Cash"/>
    <s v=""/>
    <n v="0"/>
    <n v="0"/>
    <n v="0"/>
  </r>
  <r>
    <s v="F00952"/>
    <s v="Sales Executive-3"/>
    <x v="9"/>
    <s v="Product-3"/>
    <n v="1"/>
    <n v="220"/>
    <s v="Credit"/>
    <s v=""/>
    <n v="0"/>
    <n v="0"/>
    <n v="0"/>
  </r>
  <r>
    <s v="F00953"/>
    <s v="Sales Executive-3"/>
    <x v="9"/>
    <s v="Product-3"/>
    <n v="1"/>
    <n v="220"/>
    <s v="Credit"/>
    <s v=""/>
    <n v="0"/>
    <n v="0"/>
    <n v="0"/>
  </r>
  <r>
    <s v="F00954"/>
    <s v="Sales Executive-3"/>
    <x v="9"/>
    <s v="Product-3"/>
    <n v="1"/>
    <n v="220"/>
    <s v="Cash"/>
    <s v=""/>
    <n v="0"/>
    <n v="0"/>
    <n v="0"/>
  </r>
  <r>
    <s v="F00955"/>
    <s v="Sales Executive-3"/>
    <x v="9"/>
    <s v="Product-1"/>
    <n v="1"/>
    <n v="199"/>
    <s v="Cash"/>
    <s v=""/>
    <n v="0"/>
    <n v="0"/>
    <n v="0"/>
  </r>
  <r>
    <s v="F00956"/>
    <s v="Sales Executive-3"/>
    <x v="9"/>
    <s v="Product-3"/>
    <n v="1"/>
    <n v="220"/>
    <s v="Cash"/>
    <s v=""/>
    <n v="0"/>
    <n v="0"/>
    <n v="0"/>
  </r>
  <r>
    <s v="F00957"/>
    <s v="Sales Executive-3"/>
    <x v="9"/>
    <s v="Product-3"/>
    <n v="1"/>
    <n v="220"/>
    <s v="Cash"/>
    <s v=""/>
    <n v="0"/>
    <n v="0"/>
    <n v="0"/>
  </r>
  <r>
    <s v="F00958"/>
    <s v="Sales Executive-3"/>
    <x v="9"/>
    <s v="Product-3"/>
    <n v="1"/>
    <n v="220"/>
    <s v="Cash"/>
    <s v=""/>
    <n v="0"/>
    <n v="0"/>
    <n v="0"/>
  </r>
  <r>
    <s v="F00959"/>
    <s v="Sales Executive-3"/>
    <x v="9"/>
    <s v="Product-3"/>
    <n v="1"/>
    <n v="220"/>
    <s v="Cash"/>
    <s v=""/>
    <n v="0"/>
    <n v="0"/>
    <n v="0"/>
  </r>
  <r>
    <s v="F00960"/>
    <s v="Sales Executive-1"/>
    <x v="9"/>
    <s v="Product-2"/>
    <n v="1"/>
    <n v="180"/>
    <s v="Credit"/>
    <s v=""/>
    <n v="0"/>
    <n v="0"/>
    <n v="0"/>
  </r>
  <r>
    <s v="F00961"/>
    <s v="Sales Executive-3"/>
    <x v="9"/>
    <s v="Product-1"/>
    <n v="1"/>
    <n v="199"/>
    <s v="Credit"/>
    <s v=""/>
    <n v="0"/>
    <n v="0"/>
    <n v="0"/>
  </r>
  <r>
    <s v="F00962"/>
    <s v="Sales Executive-3"/>
    <x v="9"/>
    <s v="Product-3"/>
    <n v="1"/>
    <n v="220"/>
    <s v="Cash"/>
    <s v=""/>
    <n v="0"/>
    <n v="0"/>
    <n v="0"/>
  </r>
  <r>
    <s v="F00963"/>
    <s v="Sales Executive-3"/>
    <x v="9"/>
    <s v="Product-1"/>
    <n v="1"/>
    <n v="199"/>
    <s v="Cash"/>
    <s v=""/>
    <n v="0"/>
    <n v="0"/>
    <n v="0"/>
  </r>
  <r>
    <s v="F00964"/>
    <s v="Sales Executive-2"/>
    <x v="9"/>
    <s v="Product-1"/>
    <n v="1"/>
    <n v="199"/>
    <s v="Credit"/>
    <s v=""/>
    <n v="0"/>
    <n v="0"/>
    <n v="0"/>
  </r>
  <r>
    <s v="F00965"/>
    <s v="Sales Executive-3"/>
    <x v="9"/>
    <s v="Product-3"/>
    <n v="1"/>
    <n v="220"/>
    <s v="Cash"/>
    <s v=""/>
    <n v="0"/>
    <n v="0"/>
    <n v="0"/>
  </r>
  <r>
    <s v="F00966"/>
    <s v="Sales Executive-1"/>
    <x v="9"/>
    <s v="Product-3"/>
    <n v="1"/>
    <n v="220"/>
    <s v="Credit"/>
    <s v=""/>
    <n v="0"/>
    <n v="0"/>
    <n v="0"/>
  </r>
  <r>
    <s v="F00967"/>
    <s v="Sales Executive-3"/>
    <x v="9"/>
    <s v="Product-1"/>
    <n v="1"/>
    <n v="199"/>
    <s v="Credit"/>
    <s v=""/>
    <n v="0"/>
    <n v="0"/>
    <n v="0"/>
  </r>
  <r>
    <s v="F00968"/>
    <s v="Sales Executive-3"/>
    <x v="9"/>
    <s v="Product-3"/>
    <n v="1"/>
    <n v="220"/>
    <s v="Cash"/>
    <s v=""/>
    <n v="0"/>
    <n v="0"/>
    <n v="0"/>
  </r>
  <r>
    <s v="F00969"/>
    <s v="Sales Executive-3"/>
    <x v="9"/>
    <s v="Product-3"/>
    <n v="1"/>
    <n v="220"/>
    <s v="Cash"/>
    <s v=""/>
    <n v="0"/>
    <n v="0"/>
    <n v="0"/>
  </r>
  <r>
    <s v="F00970"/>
    <s v="Sales Executive-3"/>
    <x v="9"/>
    <s v="Product-3"/>
    <n v="1"/>
    <n v="220"/>
    <s v="Cash"/>
    <s v=""/>
    <n v="0"/>
    <n v="0"/>
    <n v="0"/>
  </r>
  <r>
    <s v="F00971"/>
    <s v="Sales Executive-3"/>
    <x v="9"/>
    <s v="Product-3"/>
    <n v="1"/>
    <n v="220"/>
    <s v="Cash"/>
    <s v=""/>
    <n v="0"/>
    <n v="0"/>
    <n v="0"/>
  </r>
  <r>
    <s v="F00972"/>
    <s v="Sales Executive-2"/>
    <x v="9"/>
    <s v="Product-3"/>
    <n v="1"/>
    <n v="220"/>
    <s v="Cash"/>
    <s v=""/>
    <n v="0"/>
    <n v="0"/>
    <n v="0"/>
  </r>
  <r>
    <s v="F00973"/>
    <s v="Sales Executive-3"/>
    <x v="9"/>
    <s v="Product-3"/>
    <n v="1"/>
    <n v="220"/>
    <s v="Cash"/>
    <s v=""/>
    <n v="0"/>
    <n v="0"/>
    <n v="0"/>
  </r>
  <r>
    <s v="F00974"/>
    <s v="Sales Executive-3"/>
    <x v="9"/>
    <s v="Product-1"/>
    <n v="1"/>
    <n v="199"/>
    <s v="Credit"/>
    <s v=""/>
    <n v="0"/>
    <n v="0"/>
    <n v="0"/>
  </r>
  <r>
    <s v="F00975"/>
    <s v="Sales Executive-2"/>
    <x v="9"/>
    <s v="Product-2"/>
    <n v="1"/>
    <n v="180"/>
    <s v="Credit"/>
    <s v=""/>
    <n v="0"/>
    <n v="0"/>
    <n v="0"/>
  </r>
  <r>
    <s v="F00976"/>
    <s v="Sales Executive-3"/>
    <x v="9"/>
    <s v="Product-1"/>
    <n v="1"/>
    <n v="199"/>
    <s v="Cash"/>
    <s v=""/>
    <n v="0"/>
    <n v="0"/>
    <n v="0"/>
  </r>
  <r>
    <s v="F00977"/>
    <s v="Sales Executive-3"/>
    <x v="9"/>
    <s v="Product-3"/>
    <n v="1"/>
    <n v="220"/>
    <s v="Cash"/>
    <s v=""/>
    <n v="0"/>
    <n v="0"/>
    <n v="0"/>
  </r>
  <r>
    <s v="F00978"/>
    <s v="Sales Executive-3"/>
    <x v="9"/>
    <s v="Product-3"/>
    <n v="1"/>
    <n v="220"/>
    <s v="Credit"/>
    <s v=""/>
    <n v="0"/>
    <n v="0"/>
    <n v="0"/>
  </r>
  <r>
    <s v="F00979"/>
    <s v="Sales Executive-1"/>
    <x v="9"/>
    <s v="Product-1"/>
    <n v="1"/>
    <n v="199"/>
    <s v="Cash"/>
    <s v=""/>
    <n v="0"/>
    <n v="0"/>
    <n v="0"/>
  </r>
  <r>
    <s v="F00980"/>
    <s v="Sales Executive-3"/>
    <x v="9"/>
    <s v="Product-1"/>
    <n v="1"/>
    <n v="199"/>
    <s v="Credit"/>
    <s v=""/>
    <n v="0"/>
    <n v="0"/>
    <n v="0"/>
  </r>
  <r>
    <s v="F00981"/>
    <s v="Sales Executive-3"/>
    <x v="9"/>
    <s v="Product-2"/>
    <n v="1"/>
    <n v="180"/>
    <s v="Credit"/>
    <s v=""/>
    <n v="0"/>
    <n v="0"/>
    <n v="0"/>
  </r>
  <r>
    <s v="F00982"/>
    <s v="Sales Executive-3"/>
    <x v="9"/>
    <s v="Product-3"/>
    <n v="1"/>
    <n v="220"/>
    <s v="Cash"/>
    <s v=""/>
    <n v="0"/>
    <n v="0"/>
    <n v="0"/>
  </r>
  <r>
    <s v="F00983"/>
    <s v="Sales Executive-3"/>
    <x v="9"/>
    <s v="Product-3"/>
    <n v="1"/>
    <n v="220"/>
    <s v="Cash"/>
    <s v=""/>
    <n v="0"/>
    <n v="0"/>
    <n v="0"/>
  </r>
  <r>
    <s v="F00984"/>
    <s v="Sales Executive-3"/>
    <x v="9"/>
    <s v="Product-2"/>
    <n v="1"/>
    <n v="180"/>
    <s v="Cash"/>
    <s v=""/>
    <n v="0"/>
    <n v="0"/>
    <n v="0"/>
  </r>
  <r>
    <s v="F00985"/>
    <s v="Sales Executive-3"/>
    <x v="9"/>
    <s v="Product-3"/>
    <n v="1"/>
    <n v="220"/>
    <s v="Cash"/>
    <s v=""/>
    <n v="0"/>
    <n v="0"/>
    <n v="0"/>
  </r>
  <r>
    <s v="F00986"/>
    <s v="Sales Executive-3"/>
    <x v="9"/>
    <s v="Product-3"/>
    <n v="1"/>
    <n v="220"/>
    <s v="Cash"/>
    <s v=""/>
    <n v="0"/>
    <n v="0"/>
    <n v="0"/>
  </r>
  <r>
    <s v="F00987"/>
    <s v="Sales Executive-3"/>
    <x v="9"/>
    <s v="Product-3"/>
    <n v="1"/>
    <n v="220"/>
    <s v="Cash"/>
    <s v=""/>
    <n v="0"/>
    <n v="0"/>
    <n v="0"/>
  </r>
  <r>
    <s v="F00988"/>
    <s v="Sales Executive-3"/>
    <x v="9"/>
    <s v="Product-1"/>
    <n v="1"/>
    <n v="199"/>
    <s v="Credit"/>
    <s v=""/>
    <n v="0"/>
    <n v="0"/>
    <n v="0"/>
  </r>
  <r>
    <s v="F00989"/>
    <s v="Sales Executive-3"/>
    <x v="9"/>
    <s v="Product-2"/>
    <n v="1"/>
    <n v="180"/>
    <s v="Credit"/>
    <s v=""/>
    <n v="0"/>
    <n v="0"/>
    <n v="0"/>
  </r>
  <r>
    <s v="F00990"/>
    <s v="Sales Executive-3"/>
    <x v="9"/>
    <s v="Product-3"/>
    <n v="1"/>
    <n v="220"/>
    <s v="Cash"/>
    <s v=""/>
    <n v="0"/>
    <n v="0"/>
    <n v="0"/>
  </r>
  <r>
    <s v="F00991"/>
    <s v="Sales Executive-3"/>
    <x v="9"/>
    <s v="Product-1"/>
    <n v="1"/>
    <n v="199"/>
    <s v="Cash"/>
    <s v=""/>
    <n v="0"/>
    <n v="0"/>
    <n v="0"/>
  </r>
  <r>
    <s v="F00992"/>
    <s v="Sales Executive-3"/>
    <x v="9"/>
    <s v="Product-3"/>
    <n v="1"/>
    <n v="220"/>
    <s v="Credit"/>
    <s v=""/>
    <n v="0"/>
    <n v="0"/>
    <n v="0"/>
  </r>
  <r>
    <s v="F00993"/>
    <s v="Sales Executive-3"/>
    <x v="9"/>
    <s v="Product-1"/>
    <n v="1"/>
    <n v="199"/>
    <s v="Cash"/>
    <s v=""/>
    <n v="0"/>
    <n v="0"/>
    <n v="0"/>
  </r>
  <r>
    <s v="F00994"/>
    <s v="Sales Executive-3"/>
    <x v="9"/>
    <s v="Product-3"/>
    <n v="1"/>
    <n v="220"/>
    <s v="Credit"/>
    <s v=""/>
    <n v="0"/>
    <n v="0"/>
    <n v="0"/>
  </r>
  <r>
    <s v="F00995"/>
    <s v="Sales Executive-3"/>
    <x v="9"/>
    <s v="Product-1"/>
    <n v="1"/>
    <n v="199"/>
    <s v="Credit"/>
    <s v=""/>
    <n v="0"/>
    <n v="0"/>
    <n v="0"/>
  </r>
  <r>
    <s v="F00996"/>
    <s v="Sales Executive-3"/>
    <x v="9"/>
    <s v="Product-3"/>
    <n v="1"/>
    <n v="220"/>
    <s v="Cash"/>
    <s v=""/>
    <n v="0"/>
    <n v="0"/>
    <n v="0"/>
  </r>
  <r>
    <s v="F00997"/>
    <s v="Sales Executive-3"/>
    <x v="9"/>
    <s v="Product-1"/>
    <n v="1"/>
    <n v="199"/>
    <s v="Cash"/>
    <s v=""/>
    <n v="0"/>
    <n v="0"/>
    <n v="0"/>
  </r>
  <r>
    <s v="F00998"/>
    <s v="Sales Executive-3"/>
    <x v="9"/>
    <s v="Product-1"/>
    <n v="1"/>
    <n v="199"/>
    <s v="Cash"/>
    <s v=""/>
    <n v="0"/>
    <n v="0"/>
    <n v="0"/>
  </r>
  <r>
    <s v="F00999"/>
    <s v="Sales Executive-3"/>
    <x v="9"/>
    <s v="Product-1"/>
    <n v="1"/>
    <n v="199"/>
    <s v="Cash"/>
    <s v=""/>
    <n v="0"/>
    <n v="0"/>
    <n v="0"/>
  </r>
  <r>
    <s v="F01000"/>
    <s v="Sales Executive-3"/>
    <x v="9"/>
    <s v="Product-2"/>
    <n v="1"/>
    <n v="180"/>
    <s v="Cash"/>
    <s v=""/>
    <n v="0"/>
    <n v="0"/>
    <n v="0"/>
  </r>
  <r>
    <s v="F01001"/>
    <s v="Sales Executive-1"/>
    <x v="9"/>
    <s v="Product-2"/>
    <n v="1"/>
    <n v="180"/>
    <s v="Cash"/>
    <s v=""/>
    <n v="0"/>
    <n v="0"/>
    <n v="0"/>
  </r>
  <r>
    <s v="F01002"/>
    <s v="Sales Executive-3"/>
    <x v="9"/>
    <s v="Product-3"/>
    <n v="1"/>
    <n v="220"/>
    <s v="Credit"/>
    <s v=""/>
    <n v="0"/>
    <n v="0"/>
    <n v="0"/>
  </r>
  <r>
    <s v="F01003"/>
    <s v="Sales Executive-3"/>
    <x v="9"/>
    <s v="Product-2"/>
    <n v="1"/>
    <n v="180"/>
    <s v="Credit"/>
    <s v=""/>
    <n v="0"/>
    <n v="0"/>
    <n v="0"/>
  </r>
  <r>
    <s v="F01004"/>
    <s v="Sales Executive-3"/>
    <x v="9"/>
    <s v="Product-1"/>
    <n v="1"/>
    <n v="199"/>
    <s v="Cash"/>
    <s v=""/>
    <n v="0"/>
    <n v="0"/>
    <n v="0"/>
  </r>
  <r>
    <s v="F01005"/>
    <s v="Sales Executive-3"/>
    <x v="9"/>
    <s v="Product-1"/>
    <n v="1"/>
    <n v="199"/>
    <s v="Cash"/>
    <s v=""/>
    <n v="0"/>
    <n v="0"/>
    <n v="0"/>
  </r>
  <r>
    <s v="F01006"/>
    <s v="Sales Executive-1"/>
    <x v="9"/>
    <s v="Product-3"/>
    <n v="1"/>
    <n v="220"/>
    <s v="Credit"/>
    <s v=""/>
    <n v="0"/>
    <n v="0"/>
    <n v="0"/>
  </r>
  <r>
    <s v="F01007"/>
    <s v="Sales Executive-3"/>
    <x v="9"/>
    <s v="Product-3"/>
    <n v="1"/>
    <n v="220"/>
    <s v="Cash"/>
    <s v=""/>
    <n v="0"/>
    <n v="0"/>
    <n v="0"/>
  </r>
  <r>
    <s v="F01008"/>
    <s v="Sales Executive-3"/>
    <x v="9"/>
    <s v="Product-1"/>
    <n v="1"/>
    <n v="199"/>
    <s v="Credit"/>
    <s v=""/>
    <n v="0"/>
    <n v="0"/>
    <n v="0"/>
  </r>
  <r>
    <s v="F01009"/>
    <s v="Sales Executive-1"/>
    <x v="9"/>
    <s v="Product-3"/>
    <n v="1"/>
    <n v="220"/>
    <s v="Credit"/>
    <s v=""/>
    <n v="0"/>
    <n v="0"/>
    <n v="0"/>
  </r>
  <r>
    <s v="F01010"/>
    <s v="Sales Executive-3"/>
    <x v="9"/>
    <s v="Product-1"/>
    <n v="1"/>
    <n v="199"/>
    <s v="Cash"/>
    <s v=""/>
    <n v="0"/>
    <n v="0"/>
    <n v="0"/>
  </r>
  <r>
    <s v="F01011"/>
    <s v="Sales Executive-1"/>
    <x v="9"/>
    <s v="Product-2"/>
    <n v="1"/>
    <n v="180"/>
    <s v="Cash"/>
    <s v=""/>
    <n v="0"/>
    <n v="0"/>
    <n v="0"/>
  </r>
  <r>
    <s v="F01012"/>
    <s v="Sales Executive-2"/>
    <x v="9"/>
    <s v="Product-2"/>
    <n v="1"/>
    <n v="180"/>
    <s v="Cash"/>
    <s v=""/>
    <n v="0"/>
    <n v="0"/>
    <n v="0"/>
  </r>
  <r>
    <s v="F01013"/>
    <s v="Sales Executive-2"/>
    <x v="9"/>
    <s v="Product-2"/>
    <n v="1"/>
    <n v="180"/>
    <s v="Cash"/>
    <s v=""/>
    <n v="0"/>
    <n v="0"/>
    <n v="0"/>
  </r>
  <r>
    <s v="F01014"/>
    <s v="Sales Executive-3"/>
    <x v="9"/>
    <s v="Product-1"/>
    <n v="1"/>
    <n v="199"/>
    <s v="Cash"/>
    <s v=""/>
    <n v="0"/>
    <n v="0"/>
    <n v="0"/>
  </r>
  <r>
    <s v="F01015"/>
    <s v="Sales Executive-3"/>
    <x v="9"/>
    <s v="Product-1"/>
    <n v="1"/>
    <n v="199"/>
    <s v="Cash"/>
    <s v=""/>
    <n v="0"/>
    <n v="0"/>
    <n v="0"/>
  </r>
  <r>
    <s v="F01016"/>
    <s v="Sales Executive-2"/>
    <x v="9"/>
    <s v="Product-2"/>
    <n v="1"/>
    <n v="180"/>
    <s v="Credit"/>
    <s v=""/>
    <n v="0"/>
    <n v="0"/>
    <n v="0"/>
  </r>
  <r>
    <s v="F01017"/>
    <s v="Sales Executive-1"/>
    <x v="9"/>
    <s v="Product-3"/>
    <n v="1"/>
    <n v="220"/>
    <s v="Credit"/>
    <s v=""/>
    <n v="0"/>
    <n v="0"/>
    <n v="0"/>
  </r>
  <r>
    <s v="F01018"/>
    <s v="Sales Executive-2"/>
    <x v="9"/>
    <s v="Product-2"/>
    <n v="1"/>
    <n v="180"/>
    <s v="Cash"/>
    <s v=""/>
    <n v="0"/>
    <n v="0"/>
    <n v="0"/>
  </r>
  <r>
    <s v="F01019"/>
    <s v="Sales Executive-2"/>
    <x v="9"/>
    <s v="Product-2"/>
    <n v="1"/>
    <n v="180"/>
    <s v="Cash"/>
    <s v=""/>
    <n v="0"/>
    <n v="0"/>
    <n v="0"/>
  </r>
  <r>
    <s v="F01020"/>
    <s v="Sales Executive-2"/>
    <x v="9"/>
    <s v="Product-2"/>
    <n v="1"/>
    <n v="180"/>
    <s v="Credit"/>
    <s v=""/>
    <n v="0"/>
    <n v="0"/>
    <n v="0"/>
  </r>
  <r>
    <s v="F01021"/>
    <s v="Sales Executive-1"/>
    <x v="9"/>
    <s v="Product-3"/>
    <n v="1"/>
    <n v="220"/>
    <s v="Cash"/>
    <s v=""/>
    <n v="0"/>
    <n v="0"/>
    <n v="0"/>
  </r>
  <r>
    <s v="F01022"/>
    <s v="Sales Executive-3"/>
    <x v="9"/>
    <s v="Product-2"/>
    <n v="1"/>
    <n v="180"/>
    <s v="Credit"/>
    <s v=""/>
    <n v="0"/>
    <n v="0"/>
    <n v="0"/>
  </r>
  <r>
    <s v="F01023"/>
    <s v="Sales Executive-3"/>
    <x v="9"/>
    <s v="Product-1"/>
    <n v="1"/>
    <n v="199"/>
    <s v="Credit"/>
    <s v=""/>
    <n v="0"/>
    <n v="0"/>
    <n v="0"/>
  </r>
  <r>
    <s v="F01024"/>
    <s v="Sales Executive-2"/>
    <x v="9"/>
    <s v="Product-2"/>
    <n v="1"/>
    <n v="180"/>
    <s v="Cash"/>
    <s v=""/>
    <n v="0"/>
    <n v="0"/>
    <n v="0"/>
  </r>
  <r>
    <s v="F01025"/>
    <s v="Sales Executive-3"/>
    <x v="9"/>
    <s v="Product-3"/>
    <n v="1"/>
    <n v="220"/>
    <s v="Cash"/>
    <s v=""/>
    <n v="0"/>
    <n v="0"/>
    <n v="0"/>
  </r>
  <r>
    <s v="F01026"/>
    <s v="Sales Executive-1"/>
    <x v="9"/>
    <s v="Product-3"/>
    <n v="1"/>
    <n v="220"/>
    <s v="Cash"/>
    <s v=""/>
    <n v="0"/>
    <n v="0"/>
    <n v="0"/>
  </r>
  <r>
    <s v="F01027"/>
    <s v="Sales Executive-1"/>
    <x v="9"/>
    <s v="Product-3"/>
    <n v="1"/>
    <n v="220"/>
    <s v="Cash"/>
    <s v=""/>
    <n v="0"/>
    <n v="0"/>
    <n v="0"/>
  </r>
  <r>
    <s v="F01028"/>
    <s v="Sales Executive-3"/>
    <x v="9"/>
    <s v="Product-3"/>
    <n v="1"/>
    <n v="220"/>
    <s v="Cash"/>
    <s v=""/>
    <n v="0"/>
    <n v="0"/>
    <n v="0"/>
  </r>
  <r>
    <s v="F01029"/>
    <s v="Sales Executive-2"/>
    <x v="9"/>
    <s v="Product-3"/>
    <n v="1"/>
    <n v="220"/>
    <s v="Cash"/>
    <s v=""/>
    <n v="0"/>
    <n v="0"/>
    <n v="0"/>
  </r>
  <r>
    <s v="F01030"/>
    <s v="Sales Executive-1"/>
    <x v="9"/>
    <s v="Product-2"/>
    <n v="1"/>
    <n v="180"/>
    <s v="Credit"/>
    <s v=""/>
    <n v="0"/>
    <n v="0"/>
    <n v="0"/>
  </r>
  <r>
    <s v="F01031"/>
    <s v="Sales Executive-3"/>
    <x v="9"/>
    <s v="Product-3"/>
    <n v="1"/>
    <n v="220"/>
    <s v="Credit"/>
    <s v=""/>
    <n v="0"/>
    <n v="0"/>
    <n v="0"/>
  </r>
  <r>
    <s v="F01032"/>
    <s v="Sales Executive-3"/>
    <x v="9"/>
    <s v="Product-3"/>
    <n v="1"/>
    <n v="220"/>
    <s v="Cash"/>
    <s v=""/>
    <n v="0"/>
    <n v="0"/>
    <n v="0"/>
  </r>
  <r>
    <s v="F01033"/>
    <s v="Sales Executive-3"/>
    <x v="9"/>
    <s v="Product-1"/>
    <n v="1"/>
    <n v="199"/>
    <s v="Cash"/>
    <s v=""/>
    <n v="0"/>
    <n v="0"/>
    <n v="0"/>
  </r>
  <r>
    <s v="F01034"/>
    <s v="Sales Executive-3"/>
    <x v="9"/>
    <s v="Product-3"/>
    <n v="1"/>
    <n v="220"/>
    <s v="Credit"/>
    <s v=""/>
    <n v="0"/>
    <n v="0"/>
    <n v="0"/>
  </r>
  <r>
    <s v="F01035"/>
    <s v="Sales Executive-3"/>
    <x v="9"/>
    <s v="Product-3"/>
    <n v="1"/>
    <n v="220"/>
    <s v="Cash"/>
    <s v=""/>
    <n v="0"/>
    <n v="0"/>
    <n v="0"/>
  </r>
  <r>
    <s v="F01036"/>
    <s v="Sales Executive-3"/>
    <x v="9"/>
    <s v="Product-1"/>
    <n v="1"/>
    <n v="199"/>
    <s v="Credit"/>
    <s v=""/>
    <n v="0"/>
    <n v="0"/>
    <n v="0"/>
  </r>
  <r>
    <s v="F01037"/>
    <s v="Sales Executive-3"/>
    <x v="9"/>
    <s v="Product-3"/>
    <n v="1"/>
    <n v="220"/>
    <s v="Credit"/>
    <s v=""/>
    <n v="0"/>
    <n v="0"/>
    <n v="0"/>
  </r>
  <r>
    <s v="F01038"/>
    <s v="Sales Executive-3"/>
    <x v="9"/>
    <s v="Product-3"/>
    <n v="1"/>
    <n v="220"/>
    <s v="Cash"/>
    <s v=""/>
    <n v="0"/>
    <n v="0"/>
    <n v="0"/>
  </r>
  <r>
    <s v="F01039"/>
    <s v="Sales Executive-3"/>
    <x v="9"/>
    <s v="Product-1"/>
    <n v="1"/>
    <n v="199"/>
    <s v="Cash"/>
    <s v=""/>
    <n v="0"/>
    <n v="0"/>
    <n v="0"/>
  </r>
  <r>
    <s v="F01040"/>
    <s v="Sales Executive-3"/>
    <x v="9"/>
    <s v="Product-1"/>
    <n v="1"/>
    <n v="199"/>
    <s v="Cash"/>
    <s v=""/>
    <n v="0"/>
    <n v="0"/>
    <n v="0"/>
  </r>
  <r>
    <s v="F01041"/>
    <s v="Sales Executive-3"/>
    <x v="9"/>
    <s v="Product-3"/>
    <n v="1"/>
    <n v="220"/>
    <s v="Cash"/>
    <s v=""/>
    <n v="0"/>
    <n v="0"/>
    <n v="0"/>
  </r>
  <r>
    <s v="F01042"/>
    <s v="Sales Executive-3"/>
    <x v="9"/>
    <s v="Product-3"/>
    <n v="1"/>
    <n v="220"/>
    <s v="Cash"/>
    <s v=""/>
    <n v="0"/>
    <n v="0"/>
    <n v="0"/>
  </r>
  <r>
    <s v="F01043"/>
    <s v="Sales Executive-3"/>
    <x v="9"/>
    <s v="Product-1"/>
    <n v="1"/>
    <n v="199"/>
    <s v="Cash"/>
    <s v=""/>
    <n v="0"/>
    <n v="0"/>
    <n v="0"/>
  </r>
  <r>
    <s v="F01044"/>
    <s v="Sales Executive-3"/>
    <x v="9"/>
    <s v="Product-3"/>
    <n v="1"/>
    <n v="220"/>
    <s v="Credit"/>
    <s v=""/>
    <n v="0"/>
    <n v="0"/>
    <n v="0"/>
  </r>
  <r>
    <s v="F01045"/>
    <s v="Sales Executive-3"/>
    <x v="9"/>
    <s v="Product-3"/>
    <n v="1"/>
    <n v="220"/>
    <s v="Credit"/>
    <s v=""/>
    <n v="0"/>
    <n v="0"/>
    <n v="0"/>
  </r>
  <r>
    <s v="F01046"/>
    <s v="Sales Executive-3"/>
    <x v="9"/>
    <s v="Product-2"/>
    <n v="1"/>
    <n v="180"/>
    <s v="Cash"/>
    <s v=""/>
    <n v="0"/>
    <n v="0"/>
    <n v="0"/>
  </r>
  <r>
    <s v="F01047"/>
    <s v="Sales Executive-3"/>
    <x v="9"/>
    <s v="Product-2"/>
    <n v="1"/>
    <n v="180"/>
    <s v="Cash"/>
    <s v=""/>
    <n v="0"/>
    <n v="0"/>
    <n v="0"/>
  </r>
  <r>
    <s v="F01048"/>
    <s v="Sales Executive-3"/>
    <x v="9"/>
    <s v="Product-3"/>
    <n v="1"/>
    <n v="220"/>
    <s v="Credit"/>
    <s v=""/>
    <n v="0"/>
    <n v="0"/>
    <n v="0"/>
  </r>
  <r>
    <s v="F01049"/>
    <s v="Sales Executive-3"/>
    <x v="9"/>
    <s v="Product-2"/>
    <n v="1"/>
    <n v="180"/>
    <s v="Cash"/>
    <s v=""/>
    <n v="0"/>
    <n v="0"/>
    <n v="0"/>
  </r>
  <r>
    <s v="F01050"/>
    <s v="Sales Executive-3"/>
    <x v="9"/>
    <s v="Product-2"/>
    <n v="1"/>
    <n v="180"/>
    <s v="Credit"/>
    <s v=""/>
    <n v="0"/>
    <n v="0"/>
    <n v="0"/>
  </r>
  <r>
    <s v="F01051"/>
    <s v="Sales Executive-3"/>
    <x v="9"/>
    <s v="Product-1"/>
    <n v="1"/>
    <n v="199"/>
    <s v="Credit"/>
    <s v=""/>
    <n v="0"/>
    <n v="0"/>
    <n v="0"/>
  </r>
  <r>
    <s v="F01052"/>
    <s v="Sales Executive-3"/>
    <x v="9"/>
    <s v="Product-1"/>
    <n v="1"/>
    <n v="199"/>
    <s v="Cash"/>
    <s v=""/>
    <n v="0"/>
    <n v="0"/>
    <n v="0"/>
  </r>
  <r>
    <s v="F01053"/>
    <s v="Sales Executive-3"/>
    <x v="9"/>
    <s v="Product-3"/>
    <n v="1"/>
    <n v="220"/>
    <s v="Cash"/>
    <s v=""/>
    <n v="0"/>
    <n v="0"/>
    <n v="0"/>
  </r>
  <r>
    <s v="F01054"/>
    <s v="Sales Executive-2"/>
    <x v="9"/>
    <s v="Product-2"/>
    <n v="1"/>
    <n v="180"/>
    <s v="Cash"/>
    <s v=""/>
    <n v="0"/>
    <n v="0"/>
    <n v="0"/>
  </r>
  <r>
    <s v="F01055"/>
    <s v="Sales Executive-3"/>
    <x v="9"/>
    <s v="Product-1"/>
    <n v="1"/>
    <n v="199"/>
    <s v="Cash"/>
    <s v=""/>
    <n v="0"/>
    <n v="0"/>
    <n v="0"/>
  </r>
  <r>
    <s v="F01056"/>
    <s v="Sales Executive-3"/>
    <x v="9"/>
    <s v="Product-1"/>
    <n v="1"/>
    <n v="199"/>
    <s v="Cash"/>
    <s v=""/>
    <n v="0"/>
    <n v="0"/>
    <n v="0"/>
  </r>
  <r>
    <s v="F01057"/>
    <s v="Sales Executive-3"/>
    <x v="9"/>
    <s v="Product-1"/>
    <n v="1"/>
    <n v="199"/>
    <s v="Cash"/>
    <s v=""/>
    <n v="0"/>
    <n v="0"/>
    <n v="0"/>
  </r>
  <r>
    <s v="F01058"/>
    <s v="Sales Executive-1"/>
    <x v="9"/>
    <s v="Product-2"/>
    <n v="1"/>
    <n v="180"/>
    <s v="Credit"/>
    <s v=""/>
    <n v="0"/>
    <n v="0"/>
    <n v="0"/>
  </r>
  <r>
    <s v="F01059"/>
    <s v="Sales Executive-3"/>
    <x v="9"/>
    <s v="Product-3"/>
    <n v="1"/>
    <n v="220"/>
    <s v="Credit"/>
    <s v=""/>
    <n v="0"/>
    <n v="0"/>
    <n v="0"/>
  </r>
  <r>
    <s v="F01060"/>
    <s v="Sales Executive-1"/>
    <x v="9"/>
    <s v="Product-3"/>
    <n v="1"/>
    <n v="220"/>
    <s v="Cash"/>
    <s v=""/>
    <n v="0"/>
    <n v="0"/>
    <n v="0"/>
  </r>
  <r>
    <s v="F01061"/>
    <s v="Sales Executive-3"/>
    <x v="9"/>
    <s v="Product-3"/>
    <n v="1"/>
    <n v="220"/>
    <s v="Cash"/>
    <s v=""/>
    <n v="0"/>
    <n v="0"/>
    <n v="0"/>
  </r>
  <r>
    <s v="F01062"/>
    <s v="Sales Executive-3"/>
    <x v="9"/>
    <s v="Product-3"/>
    <n v="1"/>
    <n v="220"/>
    <s v="Credit"/>
    <s v=""/>
    <n v="0"/>
    <n v="0"/>
    <n v="0"/>
  </r>
  <r>
    <s v="F01063"/>
    <s v="Sales Executive-3"/>
    <x v="9"/>
    <s v="Product-2"/>
    <n v="1"/>
    <n v="180"/>
    <s v="Cash"/>
    <s v=""/>
    <n v="0"/>
    <n v="0"/>
    <n v="0"/>
  </r>
  <r>
    <s v="F01064"/>
    <s v="Sales Executive-3"/>
    <x v="9"/>
    <s v="Product-2"/>
    <n v="1"/>
    <n v="180"/>
    <s v="Credit"/>
    <s v=""/>
    <n v="0"/>
    <n v="0"/>
    <n v="0"/>
  </r>
  <r>
    <s v="F01065"/>
    <s v="Sales Executive-3"/>
    <x v="9"/>
    <s v="Product-3"/>
    <n v="1"/>
    <n v="220"/>
    <s v="Credit"/>
    <s v=""/>
    <n v="0"/>
    <n v="0"/>
    <n v="0"/>
  </r>
  <r>
    <s v="F01066"/>
    <s v="Sales Executive-2"/>
    <x v="9"/>
    <s v="Product-2"/>
    <n v="1"/>
    <n v="180"/>
    <s v="Cash"/>
    <s v=""/>
    <n v="0"/>
    <n v="0"/>
    <n v="0"/>
  </r>
  <r>
    <s v="F01067"/>
    <s v="Sales Executive-3"/>
    <x v="9"/>
    <s v="Product-1"/>
    <n v="1"/>
    <n v="199"/>
    <s v="Cash"/>
    <s v=""/>
    <n v="0"/>
    <n v="0"/>
    <n v="0"/>
  </r>
  <r>
    <s v="F01068"/>
    <s v="Sales Executive-3"/>
    <x v="9"/>
    <s v="Product-3"/>
    <n v="1"/>
    <n v="220"/>
    <s v="Cash"/>
    <s v=""/>
    <n v="0"/>
    <n v="0"/>
    <n v="0"/>
  </r>
  <r>
    <s v="F01069"/>
    <s v="Sales Executive-3"/>
    <x v="9"/>
    <s v="Product-3"/>
    <n v="1"/>
    <n v="220"/>
    <s v="Cash"/>
    <s v=""/>
    <n v="0"/>
    <n v="0"/>
    <n v="0"/>
  </r>
  <r>
    <s v="F01070"/>
    <s v="Sales Executive-2"/>
    <x v="9"/>
    <s v="Product-3"/>
    <n v="1"/>
    <n v="220"/>
    <s v="Cash"/>
    <s v=""/>
    <n v="0"/>
    <n v="0"/>
    <n v="0"/>
  </r>
  <r>
    <s v="F01071"/>
    <s v="Sales Executive-3"/>
    <x v="9"/>
    <s v="Product-2"/>
    <n v="1"/>
    <n v="180"/>
    <s v="Cash"/>
    <s v=""/>
    <n v="0"/>
    <n v="0"/>
    <n v="0"/>
  </r>
  <r>
    <s v="F01072"/>
    <s v="Sales Executive-3"/>
    <x v="9"/>
    <s v="Product-3"/>
    <n v="1"/>
    <n v="220"/>
    <s v="Credit"/>
    <s v=""/>
    <n v="0"/>
    <n v="0"/>
    <n v="0"/>
  </r>
  <r>
    <s v="F01073"/>
    <s v="Sales Executive-3"/>
    <x v="9"/>
    <s v="Product-3"/>
    <n v="1"/>
    <n v="220"/>
    <s v="Credit"/>
    <s v=""/>
    <n v="0"/>
    <n v="0"/>
    <n v="0"/>
  </r>
  <r>
    <s v="F01074"/>
    <s v="Sales Executive-1"/>
    <x v="9"/>
    <s v="Product-3"/>
    <n v="1"/>
    <n v="220"/>
    <s v="Cash"/>
    <s v=""/>
    <n v="0"/>
    <n v="0"/>
    <n v="0"/>
  </r>
  <r>
    <s v="F01075"/>
    <s v="Sales Executive-3"/>
    <x v="9"/>
    <s v="Product-2"/>
    <n v="1"/>
    <n v="180"/>
    <s v="Cash"/>
    <s v=""/>
    <n v="0"/>
    <n v="0"/>
    <n v="0"/>
  </r>
  <r>
    <s v="F01076"/>
    <s v="Sales Executive-3"/>
    <x v="9"/>
    <s v="Product-3"/>
    <n v="1"/>
    <n v="220"/>
    <s v="Credit"/>
    <s v=""/>
    <n v="0"/>
    <n v="0"/>
    <n v="0"/>
  </r>
  <r>
    <s v="F01077"/>
    <s v="Sales Executive-1"/>
    <x v="9"/>
    <s v="Product-3"/>
    <n v="1"/>
    <n v="220"/>
    <s v="Cash"/>
    <s v=""/>
    <n v="0"/>
    <n v="0"/>
    <n v="0"/>
  </r>
  <r>
    <s v="F01078"/>
    <s v="Sales Executive-3"/>
    <x v="9"/>
    <s v="Product-3"/>
    <n v="1"/>
    <n v="220"/>
    <s v="Credit"/>
    <s v=""/>
    <n v="0"/>
    <n v="0"/>
    <n v="0"/>
  </r>
  <r>
    <s v="F01079"/>
    <s v="Sales Executive-1"/>
    <x v="9"/>
    <s v="Product-2"/>
    <n v="1"/>
    <n v="180"/>
    <s v="Credit"/>
    <s v=""/>
    <n v="0"/>
    <n v="0"/>
    <n v="0"/>
  </r>
  <r>
    <s v="F01080"/>
    <s v="Sales Executive-1"/>
    <x v="9"/>
    <s v="Product-3"/>
    <n v="1"/>
    <n v="220"/>
    <s v="Cash"/>
    <s v=""/>
    <n v="0"/>
    <n v="0"/>
    <n v="0"/>
  </r>
  <r>
    <s v="F01081"/>
    <s v="Sales Executive-1"/>
    <x v="9"/>
    <s v="Product-1"/>
    <n v="1"/>
    <n v="199"/>
    <s v="Cash"/>
    <s v=""/>
    <n v="0"/>
    <n v="0"/>
    <n v="0"/>
  </r>
  <r>
    <s v="F01082"/>
    <s v="Sales Executive-3"/>
    <x v="9"/>
    <s v="Product-3"/>
    <n v="1"/>
    <n v="220"/>
    <s v="Cash"/>
    <s v=""/>
    <n v="0"/>
    <n v="0"/>
    <n v="0"/>
  </r>
  <r>
    <s v="F01083"/>
    <s v="Sales Executive-3"/>
    <x v="9"/>
    <s v="Product-3"/>
    <n v="1"/>
    <n v="220"/>
    <s v="Cash"/>
    <s v=""/>
    <n v="0"/>
    <n v="0"/>
    <n v="0"/>
  </r>
  <r>
    <s v="F01084"/>
    <s v="Sales Executive-3"/>
    <x v="9"/>
    <s v="Product-3"/>
    <n v="1"/>
    <n v="220"/>
    <s v="Cash"/>
    <s v=""/>
    <n v="0"/>
    <n v="0"/>
    <n v="0"/>
  </r>
  <r>
    <s v="F01085"/>
    <s v="Sales Executive-3"/>
    <x v="9"/>
    <s v="Product-2"/>
    <n v="1"/>
    <n v="180"/>
    <s v="Cash"/>
    <s v=""/>
    <n v="0"/>
    <n v="0"/>
    <n v="0"/>
  </r>
  <r>
    <s v="F01086"/>
    <s v="Sales Executive-3"/>
    <x v="9"/>
    <s v="Product-3"/>
    <n v="1"/>
    <n v="220"/>
    <s v="Credit"/>
    <s v=""/>
    <n v="0"/>
    <n v="0"/>
    <n v="0"/>
  </r>
  <r>
    <s v="F01087"/>
    <s v="Sales Executive-2"/>
    <x v="9"/>
    <s v="Product-2"/>
    <n v="1"/>
    <n v="180"/>
    <s v="Credit"/>
    <s v=""/>
    <n v="0"/>
    <n v="0"/>
    <n v="0"/>
  </r>
  <r>
    <s v="F01088"/>
    <s v="Sales Executive-1"/>
    <x v="9"/>
    <s v="Product-1"/>
    <n v="1"/>
    <n v="199"/>
    <s v="Cash"/>
    <s v=""/>
    <n v="0"/>
    <n v="0"/>
    <n v="0"/>
  </r>
  <r>
    <s v="F01089"/>
    <s v="Sales Executive-3"/>
    <x v="9"/>
    <s v="Product-2"/>
    <n v="1"/>
    <n v="180"/>
    <s v="Cash"/>
    <s v=""/>
    <n v="0"/>
    <n v="0"/>
    <n v="0"/>
  </r>
  <r>
    <s v="F01090"/>
    <s v="Sales Executive-3"/>
    <x v="9"/>
    <s v="Product-2"/>
    <n v="1"/>
    <n v="180"/>
    <s v="Credit"/>
    <s v=""/>
    <n v="0"/>
    <n v="0"/>
    <n v="0"/>
  </r>
  <r>
    <s v="F01091"/>
    <s v="Sales Executive-3"/>
    <x v="9"/>
    <s v="Product-3"/>
    <n v="1"/>
    <n v="220"/>
    <s v="Cash"/>
    <s v=""/>
    <n v="0"/>
    <n v="0"/>
    <n v="0"/>
  </r>
  <r>
    <s v="F01092"/>
    <s v="Sales Executive-3"/>
    <x v="9"/>
    <s v="Product-2"/>
    <n v="1"/>
    <n v="180"/>
    <s v="Credit"/>
    <s v=""/>
    <n v="0"/>
    <n v="0"/>
    <n v="0"/>
  </r>
  <r>
    <s v="F01093"/>
    <s v="Sales Executive-3"/>
    <x v="9"/>
    <s v="Product-3"/>
    <n v="1"/>
    <n v="220"/>
    <s v="Credit"/>
    <s v=""/>
    <n v="0"/>
    <n v="0"/>
    <n v="0"/>
  </r>
  <r>
    <s v="F01094"/>
    <s v="Sales Executive-3"/>
    <x v="9"/>
    <s v="Product-1"/>
    <n v="1"/>
    <n v="199"/>
    <s v="Cash"/>
    <s v=""/>
    <n v="0"/>
    <n v="0"/>
    <n v="0"/>
  </r>
  <r>
    <s v="F01095"/>
    <s v="Sales Executive-3"/>
    <x v="9"/>
    <s v="Product-3"/>
    <n v="1"/>
    <n v="220"/>
    <s v="Cash"/>
    <s v=""/>
    <n v="0"/>
    <n v="0"/>
    <n v="0"/>
  </r>
  <r>
    <s v="F01096"/>
    <s v="Sales Executive-3"/>
    <x v="9"/>
    <s v="Product-3"/>
    <n v="1"/>
    <n v="220"/>
    <s v="Cash"/>
    <s v=""/>
    <n v="0"/>
    <n v="0"/>
    <n v="0"/>
  </r>
  <r>
    <s v="F01097"/>
    <s v="Sales Executive-3"/>
    <x v="9"/>
    <s v="Product-2"/>
    <n v="1"/>
    <n v="180"/>
    <s v="Cash"/>
    <s v=""/>
    <n v="0"/>
    <n v="0"/>
    <n v="0"/>
  </r>
  <r>
    <s v="F01098"/>
    <s v="Sales Executive-1"/>
    <x v="9"/>
    <s v="Product-1"/>
    <n v="1"/>
    <n v="199"/>
    <s v="Cash"/>
    <s v=""/>
    <n v="0"/>
    <n v="0"/>
    <n v="0"/>
  </r>
  <r>
    <s v="F01099"/>
    <s v="Sales Executive-3"/>
    <x v="9"/>
    <s v="Product-3"/>
    <n v="1"/>
    <n v="220"/>
    <s v="Cash"/>
    <s v=""/>
    <n v="0"/>
    <n v="0"/>
    <n v="0"/>
  </r>
  <r>
    <s v="F01100"/>
    <s v="Sales Executive-3"/>
    <x v="9"/>
    <s v="Product-3"/>
    <n v="1"/>
    <n v="220"/>
    <s v="Credit"/>
    <s v=""/>
    <n v="0"/>
    <n v="0"/>
    <n v="0"/>
  </r>
  <r>
    <s v="F01101"/>
    <s v="Sales Executive-3"/>
    <x v="9"/>
    <s v="Product-3"/>
    <n v="1"/>
    <n v="220"/>
    <s v="Credit"/>
    <s v=""/>
    <n v="0"/>
    <n v="0"/>
    <n v="0"/>
  </r>
  <r>
    <s v="F01102"/>
    <s v="Sales Executive-2"/>
    <x v="9"/>
    <s v="Product-2"/>
    <n v="1"/>
    <n v="180"/>
    <s v="Cash"/>
    <s v=""/>
    <n v="0"/>
    <n v="0"/>
    <n v="0"/>
  </r>
  <r>
    <s v="F01103"/>
    <s v="Sales Executive-1"/>
    <x v="9"/>
    <s v="Product-2"/>
    <n v="1"/>
    <n v="180"/>
    <s v="Cash"/>
    <s v=""/>
    <n v="0"/>
    <n v="0"/>
    <n v="0"/>
  </r>
  <r>
    <s v="F01104"/>
    <s v="Sales Executive-3"/>
    <x v="9"/>
    <s v="Product-1"/>
    <n v="1"/>
    <n v="199"/>
    <s v="Credit"/>
    <s v=""/>
    <n v="0"/>
    <n v="0"/>
    <n v="0"/>
  </r>
  <r>
    <s v="F01105"/>
    <s v="Sales Executive-3"/>
    <x v="9"/>
    <s v="Product-2"/>
    <n v="1"/>
    <n v="180"/>
    <s v="Cash"/>
    <s v=""/>
    <n v="0"/>
    <n v="0"/>
    <n v="0"/>
  </r>
  <r>
    <s v="F01106"/>
    <s v="Sales Executive-3"/>
    <x v="9"/>
    <s v="Product-3"/>
    <n v="1"/>
    <n v="220"/>
    <s v="Credit"/>
    <s v=""/>
    <n v="0"/>
    <n v="0"/>
    <n v="0"/>
  </r>
  <r>
    <s v="F01107"/>
    <s v="Sales Executive-3"/>
    <x v="9"/>
    <s v="Product-1"/>
    <n v="1"/>
    <n v="199"/>
    <s v="Credit"/>
    <s v=""/>
    <n v="0"/>
    <n v="0"/>
    <n v="0"/>
  </r>
  <r>
    <s v="F01108"/>
    <s v="Sales Executive-3"/>
    <x v="9"/>
    <s v="Product-1"/>
    <n v="1"/>
    <n v="199"/>
    <s v="Cash"/>
    <s v=""/>
    <n v="0"/>
    <n v="0"/>
    <n v="0"/>
  </r>
  <r>
    <s v="F01109"/>
    <s v="Sales Executive-3"/>
    <x v="9"/>
    <s v="Product-3"/>
    <n v="1"/>
    <n v="220"/>
    <s v="Cash"/>
    <s v=""/>
    <n v="0"/>
    <n v="0"/>
    <n v="0"/>
  </r>
  <r>
    <s v="F01110"/>
    <s v="Sales Executive-3"/>
    <x v="9"/>
    <s v="Product-3"/>
    <n v="1"/>
    <n v="220"/>
    <s v="Cash"/>
    <s v=""/>
    <n v="0"/>
    <n v="0"/>
    <n v="0"/>
  </r>
  <r>
    <s v="F01111"/>
    <s v="Sales Executive-3"/>
    <x v="9"/>
    <s v="Product-3"/>
    <n v="1"/>
    <n v="220"/>
    <s v="Cash"/>
    <s v=""/>
    <n v="0"/>
    <n v="0"/>
    <n v="0"/>
  </r>
  <r>
    <s v="F01112"/>
    <s v="Sales Executive-3"/>
    <x v="9"/>
    <s v="Product-2"/>
    <n v="1"/>
    <n v="180"/>
    <s v="Cash"/>
    <s v=""/>
    <n v="0"/>
    <n v="0"/>
    <n v="0"/>
  </r>
  <r>
    <s v="F01113"/>
    <s v="Sales Executive-2"/>
    <x v="9"/>
    <s v="Product-3"/>
    <n v="1"/>
    <n v="220"/>
    <s v="Cash"/>
    <s v=""/>
    <n v="0"/>
    <n v="0"/>
    <n v="0"/>
  </r>
  <r>
    <s v="F01114"/>
    <s v="Sales Executive-2"/>
    <x v="9"/>
    <s v="Product-3"/>
    <n v="1"/>
    <n v="220"/>
    <s v="Credit"/>
    <s v=""/>
    <n v="0"/>
    <n v="0"/>
    <n v="0"/>
  </r>
  <r>
    <s v="F01115"/>
    <s v="Sales Executive-2"/>
    <x v="9"/>
    <s v="Product-1"/>
    <n v="1"/>
    <n v="199"/>
    <s v="Credit"/>
    <s v=""/>
    <n v="0"/>
    <n v="0"/>
    <n v="0"/>
  </r>
  <r>
    <s v="F01116"/>
    <s v="Sales Executive-1"/>
    <x v="9"/>
    <s v="Product-1"/>
    <n v="1"/>
    <n v="199"/>
    <s v="Cash"/>
    <s v=""/>
    <n v="0"/>
    <n v="0"/>
    <n v="0"/>
  </r>
  <r>
    <s v="F01117"/>
    <s v="Sales Executive-3"/>
    <x v="9"/>
    <s v="Product-3"/>
    <n v="1"/>
    <n v="220"/>
    <s v="Cash"/>
    <s v=""/>
    <n v="0"/>
    <n v="0"/>
    <n v="0"/>
  </r>
  <r>
    <s v="F01118"/>
    <s v="Sales Executive-3"/>
    <x v="9"/>
    <s v="Product-3"/>
    <n v="1"/>
    <n v="220"/>
    <s v="Credit"/>
    <s v=""/>
    <n v="0"/>
    <n v="0"/>
    <n v="0"/>
  </r>
  <r>
    <s v="F01119"/>
    <s v="Sales Executive-3"/>
    <x v="9"/>
    <s v="Product-3"/>
    <n v="1"/>
    <n v="220"/>
    <s v="Cash"/>
    <s v=""/>
    <n v="0"/>
    <n v="0"/>
    <n v="0"/>
  </r>
  <r>
    <s v="F01120"/>
    <s v="Sales Executive-1"/>
    <x v="9"/>
    <s v="Product-1"/>
    <n v="1"/>
    <n v="199"/>
    <s v="Credit"/>
    <s v=""/>
    <n v="0"/>
    <n v="0"/>
    <n v="0"/>
  </r>
  <r>
    <s v="F01121"/>
    <s v="Sales Executive-3"/>
    <x v="9"/>
    <s v="Product-3"/>
    <n v="1"/>
    <n v="220"/>
    <s v="Credit"/>
    <s v=""/>
    <n v="0"/>
    <n v="0"/>
    <n v="0"/>
  </r>
  <r>
    <s v="F01122"/>
    <s v="Sales Executive-3"/>
    <x v="9"/>
    <s v="Product-2"/>
    <n v="1"/>
    <n v="180"/>
    <s v="Cash"/>
    <s v=""/>
    <n v="0"/>
    <n v="0"/>
    <n v="0"/>
  </r>
  <r>
    <s v="F01123"/>
    <s v="Sales Executive-1"/>
    <x v="9"/>
    <s v="Product-3"/>
    <n v="1"/>
    <n v="220"/>
    <s v="Cash"/>
    <s v=""/>
    <n v="0"/>
    <n v="0"/>
    <n v="0"/>
  </r>
  <r>
    <s v="F01124"/>
    <s v="Sales Executive-3"/>
    <x v="9"/>
    <s v="Product-2"/>
    <n v="1"/>
    <n v="180"/>
    <s v="Cash"/>
    <s v=""/>
    <n v="0"/>
    <n v="0"/>
    <n v="0"/>
  </r>
  <r>
    <s v="F01125"/>
    <s v="Sales Executive-3"/>
    <x v="9"/>
    <s v="Product-1"/>
    <n v="1"/>
    <n v="199"/>
    <s v="Cash"/>
    <s v=""/>
    <n v="0"/>
    <n v="0"/>
    <n v="0"/>
  </r>
  <r>
    <s v="F01126"/>
    <s v="Sales Executive-1"/>
    <x v="9"/>
    <s v="Product-2"/>
    <n v="1"/>
    <n v="180"/>
    <s v="Cash"/>
    <s v=""/>
    <n v="0"/>
    <n v="0"/>
    <n v="0"/>
  </r>
  <r>
    <s v="F01127"/>
    <s v="Sales Executive-3"/>
    <x v="9"/>
    <s v="Product-3"/>
    <n v="1"/>
    <n v="220"/>
    <s v="Cash"/>
    <s v=""/>
    <n v="0"/>
    <n v="0"/>
    <n v="0"/>
  </r>
  <r>
    <s v="F01128"/>
    <s v="Sales Executive-3"/>
    <x v="9"/>
    <s v="Product-2"/>
    <n v="1"/>
    <n v="180"/>
    <s v="Credit"/>
    <s v=""/>
    <n v="0"/>
    <n v="0"/>
    <n v="0"/>
  </r>
  <r>
    <s v="F01129"/>
    <s v="Sales Executive-3"/>
    <x v="9"/>
    <s v="Product-1"/>
    <n v="1"/>
    <n v="199"/>
    <s v="Credit"/>
    <s v=""/>
    <n v="0"/>
    <n v="0"/>
    <n v="0"/>
  </r>
  <r>
    <s v="F01130"/>
    <s v="Sales Executive-1"/>
    <x v="9"/>
    <s v="Product-1"/>
    <n v="1"/>
    <n v="199"/>
    <s v="Cash"/>
    <s v=""/>
    <n v="0"/>
    <n v="0"/>
    <n v="0"/>
  </r>
  <r>
    <s v="F01131"/>
    <s v="Sales Executive-3"/>
    <x v="9"/>
    <s v="Product-3"/>
    <n v="1"/>
    <n v="220"/>
    <s v="Cash"/>
    <s v=""/>
    <n v="0"/>
    <n v="0"/>
    <n v="0"/>
  </r>
  <r>
    <s v="F01132"/>
    <s v="Sales Executive-3"/>
    <x v="9"/>
    <s v="Product-3"/>
    <n v="1"/>
    <n v="220"/>
    <s v="Credit"/>
    <s v=""/>
    <n v="0"/>
    <n v="0"/>
    <n v="0"/>
  </r>
  <r>
    <s v="F01133"/>
    <s v="Sales Executive-3"/>
    <x v="9"/>
    <s v="Product-3"/>
    <n v="1"/>
    <n v="220"/>
    <s v="Cash"/>
    <s v=""/>
    <n v="0"/>
    <n v="0"/>
    <n v="0"/>
  </r>
  <r>
    <s v="F01134"/>
    <s v="Sales Executive-3"/>
    <x v="9"/>
    <s v="Product-3"/>
    <n v="1"/>
    <n v="220"/>
    <s v="Credit"/>
    <s v=""/>
    <n v="0"/>
    <n v="0"/>
    <n v="0"/>
  </r>
  <r>
    <s v="F01135"/>
    <s v="Sales Executive-3"/>
    <x v="9"/>
    <s v="Product-2"/>
    <n v="1"/>
    <n v="180"/>
    <s v="Credit"/>
    <s v=""/>
    <n v="0"/>
    <n v="0"/>
    <n v="0"/>
  </r>
  <r>
    <s v="F01136"/>
    <s v="Sales Executive-3"/>
    <x v="9"/>
    <s v="Product-3"/>
    <n v="1"/>
    <n v="220"/>
    <s v="Cash"/>
    <s v=""/>
    <n v="0"/>
    <n v="0"/>
    <n v="0"/>
  </r>
  <r>
    <s v="F01137"/>
    <s v="Sales Executive-3"/>
    <x v="9"/>
    <s v="Product-1"/>
    <n v="1"/>
    <n v="199"/>
    <s v="Cash"/>
    <s v=""/>
    <n v="0"/>
    <n v="0"/>
    <n v="0"/>
  </r>
  <r>
    <s v="F01138"/>
    <s v="Sales Executive-3"/>
    <x v="9"/>
    <s v="Product-1"/>
    <n v="1"/>
    <n v="199"/>
    <s v="Cash"/>
    <s v=""/>
    <n v="0"/>
    <n v="0"/>
    <n v="0"/>
  </r>
  <r>
    <s v="F01139"/>
    <s v="Sales Executive-1"/>
    <x v="9"/>
    <s v="Product-3"/>
    <n v="1"/>
    <n v="220"/>
    <s v="Cash"/>
    <s v=""/>
    <n v="0"/>
    <n v="0"/>
    <n v="0"/>
  </r>
  <r>
    <s v="F01140"/>
    <s v="Sales Executive-3"/>
    <x v="9"/>
    <s v="Product-3"/>
    <n v="1"/>
    <n v="220"/>
    <s v="Cash"/>
    <s v=""/>
    <n v="0"/>
    <n v="0"/>
    <n v="0"/>
  </r>
  <r>
    <s v="F01141"/>
    <s v="Sales Executive-3"/>
    <x v="9"/>
    <s v="Product-3"/>
    <n v="1"/>
    <n v="220"/>
    <s v="Cash"/>
    <s v=""/>
    <n v="0"/>
    <n v="0"/>
    <n v="0"/>
  </r>
  <r>
    <s v="F01142"/>
    <s v="Sales Executive-3"/>
    <x v="9"/>
    <s v="Product-2"/>
    <n v="1"/>
    <n v="180"/>
    <s v="Credit"/>
    <s v=""/>
    <n v="0"/>
    <n v="0"/>
    <n v="0"/>
  </r>
  <r>
    <s v="F01143"/>
    <s v="Sales Executive-1"/>
    <x v="9"/>
    <s v="Product-3"/>
    <n v="1"/>
    <n v="220"/>
    <s v="Credit"/>
    <s v=""/>
    <n v="0"/>
    <n v="0"/>
    <n v="0"/>
  </r>
  <r>
    <s v="F01144"/>
    <s v="Sales Executive-3"/>
    <x v="9"/>
    <s v="Product-3"/>
    <n v="1"/>
    <n v="220"/>
    <s v="Cash"/>
    <s v=""/>
    <n v="0"/>
    <n v="0"/>
    <n v="0"/>
  </r>
  <r>
    <s v="F01145"/>
    <s v="Sales Executive-3"/>
    <x v="9"/>
    <s v="Product-3"/>
    <n v="1"/>
    <n v="220"/>
    <s v="Cash"/>
    <s v=""/>
    <n v="0"/>
    <n v="0"/>
    <n v="0"/>
  </r>
  <r>
    <s v="F01146"/>
    <s v="Sales Executive-2"/>
    <x v="9"/>
    <s v="Product-2"/>
    <n v="1"/>
    <n v="180"/>
    <s v="Credit"/>
    <s v=""/>
    <n v="0"/>
    <n v="0"/>
    <n v="0"/>
  </r>
  <r>
    <s v="F01147"/>
    <s v="Sales Executive-2"/>
    <x v="9"/>
    <s v="Product-2"/>
    <n v="1"/>
    <n v="180"/>
    <s v="Cash"/>
    <s v=""/>
    <n v="0"/>
    <n v="0"/>
    <n v="0"/>
  </r>
  <r>
    <s v="F01148"/>
    <s v="Sales Executive-3"/>
    <x v="9"/>
    <s v="Product-3"/>
    <n v="1"/>
    <n v="220"/>
    <s v="Credit"/>
    <s v=""/>
    <n v="0"/>
    <n v="0"/>
    <n v="0"/>
  </r>
  <r>
    <s v="F01149"/>
    <s v="Sales Executive-3"/>
    <x v="9"/>
    <s v="Product-3"/>
    <n v="1"/>
    <n v="220"/>
    <s v="Credit"/>
    <s v=""/>
    <n v="0"/>
    <n v="0"/>
    <n v="0"/>
  </r>
  <r>
    <s v="F01150"/>
    <s v="Sales Executive-2"/>
    <x v="9"/>
    <s v="Product-3"/>
    <n v="1"/>
    <n v="220"/>
    <s v="Cash"/>
    <s v=""/>
    <n v="0"/>
    <n v="0"/>
    <n v="0"/>
  </r>
  <r>
    <s v="F01151"/>
    <s v="Sales Executive-3"/>
    <x v="9"/>
    <s v="Product-3"/>
    <n v="1"/>
    <n v="220"/>
    <s v="Cash"/>
    <s v=""/>
    <n v="0"/>
    <n v="0"/>
    <n v="0"/>
  </r>
  <r>
    <s v="F01152"/>
    <s v="Sales Executive-3"/>
    <x v="9"/>
    <s v="Product-3"/>
    <n v="1"/>
    <n v="220"/>
    <s v="Cash"/>
    <s v=""/>
    <n v="0"/>
    <n v="0"/>
    <n v="0"/>
  </r>
  <r>
    <s v="F01153"/>
    <s v="Sales Executive-3"/>
    <x v="9"/>
    <s v="Product-3"/>
    <n v="1"/>
    <n v="220"/>
    <s v="Cash"/>
    <s v=""/>
    <n v="0"/>
    <n v="0"/>
    <n v="0"/>
  </r>
  <r>
    <s v="F01154"/>
    <s v="Sales Executive-1"/>
    <x v="9"/>
    <s v="Product-3"/>
    <n v="1"/>
    <n v="220"/>
    <s v="Cash"/>
    <s v=""/>
    <n v="0"/>
    <n v="0"/>
    <n v="0"/>
  </r>
  <r>
    <s v="F01155"/>
    <s v="Sales Executive-3"/>
    <x v="9"/>
    <s v="Product-3"/>
    <n v="1"/>
    <n v="220"/>
    <s v="Cash"/>
    <s v=""/>
    <n v="0"/>
    <n v="0"/>
    <n v="0"/>
  </r>
  <r>
    <s v="F01156"/>
    <s v="Sales Executive-3"/>
    <x v="9"/>
    <s v="Product-2"/>
    <n v="1"/>
    <n v="180"/>
    <s v="Credit"/>
    <s v=""/>
    <n v="0"/>
    <n v="0"/>
    <n v="0"/>
  </r>
  <r>
    <s v="F01157"/>
    <s v="Sales Executive-2"/>
    <x v="9"/>
    <s v="Product-3"/>
    <n v="1"/>
    <n v="220"/>
    <s v="Credit"/>
    <s v=""/>
    <n v="0"/>
    <n v="0"/>
    <n v="0"/>
  </r>
  <r>
    <s v="F01158"/>
    <s v="Sales Executive-2"/>
    <x v="9"/>
    <s v="Product-2"/>
    <n v="1"/>
    <n v="180"/>
    <s v="Cash"/>
    <s v=""/>
    <n v="0"/>
    <n v="0"/>
    <n v="0"/>
  </r>
  <r>
    <s v="F01159"/>
    <s v="Sales Executive-3"/>
    <x v="9"/>
    <s v="Product-3"/>
    <n v="1"/>
    <n v="220"/>
    <s v="Cash"/>
    <s v=""/>
    <n v="0"/>
    <n v="0"/>
    <n v="0"/>
  </r>
  <r>
    <s v="F01160"/>
    <s v="Sales Executive-1"/>
    <x v="9"/>
    <s v="Product-1"/>
    <n v="1"/>
    <n v="199"/>
    <s v="Credit"/>
    <s v=""/>
    <n v="0"/>
    <n v="0"/>
    <n v="0"/>
  </r>
  <r>
    <s v="F01161"/>
    <s v="Sales Executive-3"/>
    <x v="9"/>
    <s v="Product-3"/>
    <n v="1"/>
    <n v="220"/>
    <s v="Cash"/>
    <s v=""/>
    <n v="0"/>
    <n v="0"/>
    <n v="0"/>
  </r>
  <r>
    <s v="F01162"/>
    <s v="Sales Executive-3"/>
    <x v="9"/>
    <s v="Product-2"/>
    <n v="1"/>
    <n v="180"/>
    <s v="Credit"/>
    <s v=""/>
    <n v="0"/>
    <n v="0"/>
    <n v="0"/>
  </r>
  <r>
    <s v="F01163"/>
    <s v="Sales Executive-3"/>
    <x v="9"/>
    <s v="Product-1"/>
    <n v="1"/>
    <n v="199"/>
    <s v="Credit"/>
    <s v=""/>
    <n v="0"/>
    <n v="0"/>
    <n v="0"/>
  </r>
  <r>
    <s v="F01164"/>
    <s v="Sales Executive-3"/>
    <x v="9"/>
    <s v="Product-3"/>
    <n v="1"/>
    <n v="220"/>
    <s v="Cash"/>
    <s v=""/>
    <n v="0"/>
    <n v="0"/>
    <n v="0"/>
  </r>
  <r>
    <s v="F01165"/>
    <s v="Sales Executive-3"/>
    <x v="9"/>
    <s v="Product-1"/>
    <n v="1"/>
    <n v="199"/>
    <s v="Cash"/>
    <s v=""/>
    <n v="0"/>
    <n v="0"/>
    <n v="0"/>
  </r>
  <r>
    <s v="F01166"/>
    <s v="Sales Executive-3"/>
    <x v="9"/>
    <s v="Product-2"/>
    <n v="1"/>
    <n v="180"/>
    <s v="Cash"/>
    <s v=""/>
    <n v="0"/>
    <n v="0"/>
    <n v="0"/>
  </r>
  <r>
    <s v="F01167"/>
    <s v="Sales Executive-3"/>
    <x v="9"/>
    <s v="Product-3"/>
    <n v="1"/>
    <n v="220"/>
    <s v="Cash"/>
    <s v=""/>
    <n v="0"/>
    <n v="0"/>
    <n v="0"/>
  </r>
  <r>
    <s v="F01168"/>
    <s v="Sales Executive-3"/>
    <x v="9"/>
    <s v="Product-3"/>
    <n v="1"/>
    <n v="220"/>
    <s v="Cash"/>
    <s v=""/>
    <n v="0"/>
    <n v="0"/>
    <n v="0"/>
  </r>
  <r>
    <s v="F01169"/>
    <s v="Sales Executive-1"/>
    <x v="9"/>
    <s v="Product-1"/>
    <n v="1"/>
    <n v="199"/>
    <s v="Cash"/>
    <s v=""/>
    <n v="0"/>
    <n v="0"/>
    <n v="0"/>
  </r>
  <r>
    <s v="F01170"/>
    <s v="Sales Executive-3"/>
    <x v="9"/>
    <s v="Product-3"/>
    <n v="1"/>
    <n v="220"/>
    <s v="Credit"/>
    <s v=""/>
    <n v="0"/>
    <n v="0"/>
    <n v="0"/>
  </r>
  <r>
    <s v="F01171"/>
    <s v="Sales Executive-3"/>
    <x v="9"/>
    <s v="Product-3"/>
    <n v="1"/>
    <n v="220"/>
    <s v="Credit"/>
    <s v=""/>
    <n v="0"/>
    <n v="0"/>
    <n v="0"/>
  </r>
  <r>
    <s v="F01172"/>
    <s v="Sales Executive-3"/>
    <x v="9"/>
    <s v="Product-3"/>
    <n v="1"/>
    <n v="220"/>
    <s v="Cash"/>
    <s v=""/>
    <n v="0"/>
    <n v="0"/>
    <n v="0"/>
  </r>
  <r>
    <s v="F01173"/>
    <s v="Sales Executive-2"/>
    <x v="9"/>
    <s v="Product-2"/>
    <n v="1"/>
    <n v="180"/>
    <s v="Cash"/>
    <s v=""/>
    <n v="0"/>
    <n v="0"/>
    <n v="0"/>
  </r>
  <r>
    <s v="F01174"/>
    <s v="Sales Executive-2"/>
    <x v="9"/>
    <s v="Product-1"/>
    <n v="1"/>
    <n v="199"/>
    <s v="Credit"/>
    <s v=""/>
    <n v="0"/>
    <n v="0"/>
    <n v="0"/>
  </r>
  <r>
    <s v="F01175"/>
    <s v="Sales Executive-2"/>
    <x v="9"/>
    <s v="Product-3"/>
    <n v="1"/>
    <n v="220"/>
    <s v="Cash"/>
    <s v=""/>
    <n v="0"/>
    <n v="0"/>
    <n v="0"/>
  </r>
  <r>
    <s v="F01176"/>
    <s v="Sales Executive-3"/>
    <x v="9"/>
    <s v="Product-1"/>
    <n v="1"/>
    <n v="199"/>
    <s v="Credit"/>
    <s v=""/>
    <n v="0"/>
    <n v="0"/>
    <n v="0"/>
  </r>
  <r>
    <s v="F01177"/>
    <s v="Sales Executive-3"/>
    <x v="9"/>
    <s v="Product-3"/>
    <n v="1"/>
    <n v="220"/>
    <s v="Credit"/>
    <s v=""/>
    <n v="0"/>
    <n v="0"/>
    <n v="0"/>
  </r>
  <r>
    <s v="F01178"/>
    <s v="Sales Executive-3"/>
    <x v="9"/>
    <s v="Product-3"/>
    <n v="1"/>
    <n v="220"/>
    <s v="Cash"/>
    <s v=""/>
    <n v="0"/>
    <n v="0"/>
    <n v="0"/>
  </r>
  <r>
    <s v="F01179"/>
    <s v="Sales Executive-2"/>
    <x v="9"/>
    <s v="Product-2"/>
    <n v="1"/>
    <n v="180"/>
    <s v="Cash"/>
    <s v=""/>
    <n v="0"/>
    <n v="0"/>
    <n v="0"/>
  </r>
  <r>
    <s v="F01180"/>
    <s v="Sales Executive-1"/>
    <x v="9"/>
    <s v="Product-1"/>
    <n v="1"/>
    <n v="199"/>
    <s v="Cash"/>
    <s v=""/>
    <n v="0"/>
    <n v="0"/>
    <n v="0"/>
  </r>
  <r>
    <s v="F01181"/>
    <s v="Sales Executive-3"/>
    <x v="9"/>
    <s v="Product-1"/>
    <n v="1"/>
    <n v="199"/>
    <s v="Cash"/>
    <s v=""/>
    <n v="0"/>
    <n v="0"/>
    <n v="0"/>
  </r>
  <r>
    <s v="F01182"/>
    <s v="Sales Executive-3"/>
    <x v="9"/>
    <s v="Product-3"/>
    <n v="1"/>
    <n v="220"/>
    <s v="Cash"/>
    <s v=""/>
    <n v="0"/>
    <n v="0"/>
    <n v="0"/>
  </r>
  <r>
    <s v="F01183"/>
    <s v="Sales Executive-3"/>
    <x v="9"/>
    <s v="Product-3"/>
    <n v="1"/>
    <n v="220"/>
    <s v="Cash"/>
    <s v=""/>
    <n v="0"/>
    <n v="0"/>
    <n v="0"/>
  </r>
  <r>
    <s v="F01184"/>
    <s v="Sales Executive-3"/>
    <x v="9"/>
    <s v="Product-3"/>
    <n v="1"/>
    <n v="220"/>
    <s v="Credit"/>
    <s v=""/>
    <n v="0"/>
    <n v="0"/>
    <n v="0"/>
  </r>
  <r>
    <s v="F01185"/>
    <s v="Sales Executive-3"/>
    <x v="9"/>
    <s v="Product-3"/>
    <n v="1"/>
    <n v="220"/>
    <s v="Credit"/>
    <s v=""/>
    <n v="0"/>
    <n v="0"/>
    <n v="0"/>
  </r>
  <r>
    <s v="F01186"/>
    <s v="Sales Executive-3"/>
    <x v="9"/>
    <s v="Product-3"/>
    <n v="1"/>
    <n v="220"/>
    <s v="Cash"/>
    <s v=""/>
    <n v="0"/>
    <n v="0"/>
    <n v="0"/>
  </r>
  <r>
    <s v="F01187"/>
    <s v="Sales Executive-3"/>
    <x v="9"/>
    <s v="Product-1"/>
    <n v="1"/>
    <n v="199"/>
    <s v="Cash"/>
    <s v=""/>
    <n v="0"/>
    <n v="0"/>
    <n v="0"/>
  </r>
  <r>
    <s v="F01188"/>
    <s v="Sales Executive-2"/>
    <x v="9"/>
    <s v="Product-1"/>
    <n v="1"/>
    <n v="199"/>
    <s v="Credit"/>
    <s v=""/>
    <n v="0"/>
    <n v="0"/>
    <n v="0"/>
  </r>
  <r>
    <s v="F01189"/>
    <s v="Sales Executive-3"/>
    <x v="9"/>
    <s v="Product-1"/>
    <n v="1"/>
    <n v="199"/>
    <s v="Cash"/>
    <s v=""/>
    <n v="0"/>
    <n v="0"/>
    <n v="0"/>
  </r>
  <r>
    <s v="F01190"/>
    <s v="Sales Executive-3"/>
    <x v="9"/>
    <s v="Product-3"/>
    <n v="1"/>
    <n v="220"/>
    <s v="Credit"/>
    <s v=""/>
    <n v="0"/>
    <n v="0"/>
    <n v="0"/>
  </r>
  <r>
    <s v="F01191"/>
    <s v="Sales Executive-1"/>
    <x v="9"/>
    <s v="Product-1"/>
    <n v="1"/>
    <n v="199"/>
    <s v="Credit"/>
    <s v=""/>
    <n v="0"/>
    <n v="0"/>
    <n v="0"/>
  </r>
  <r>
    <s v="F01192"/>
    <s v="Sales Executive-3"/>
    <x v="9"/>
    <s v="Product-3"/>
    <n v="1"/>
    <n v="220"/>
    <s v="Cash"/>
    <s v=""/>
    <n v="0"/>
    <n v="0"/>
    <n v="0"/>
  </r>
  <r>
    <s v="F01193"/>
    <s v="Sales Executive-3"/>
    <x v="9"/>
    <s v="Product-3"/>
    <n v="1"/>
    <n v="220"/>
    <s v="Cash"/>
    <s v=""/>
    <n v="0"/>
    <n v="0"/>
    <n v="0"/>
  </r>
  <r>
    <s v="F01194"/>
    <s v="Sales Executive-3"/>
    <x v="9"/>
    <s v="Product-3"/>
    <n v="1"/>
    <n v="220"/>
    <s v="Cash"/>
    <s v=""/>
    <n v="0"/>
    <n v="0"/>
    <n v="0"/>
  </r>
  <r>
    <s v="F01195"/>
    <s v="Sales Executive-3"/>
    <x v="9"/>
    <s v="Product-3"/>
    <n v="1"/>
    <n v="220"/>
    <s v="Cash"/>
    <s v=""/>
    <n v="0"/>
    <n v="0"/>
    <n v="0"/>
  </r>
  <r>
    <s v="F01196"/>
    <s v="Sales Executive-3"/>
    <x v="9"/>
    <s v="Product-2"/>
    <n v="1"/>
    <n v="180"/>
    <s v="Cash"/>
    <s v=""/>
    <n v="0"/>
    <n v="0"/>
    <n v="0"/>
  </r>
  <r>
    <s v="F01197"/>
    <s v="Sales Executive-3"/>
    <x v="9"/>
    <s v="Product-1"/>
    <n v="1"/>
    <n v="199"/>
    <s v="Cash"/>
    <s v=""/>
    <n v="0"/>
    <n v="0"/>
    <n v="0"/>
  </r>
  <r>
    <s v="F01198"/>
    <s v="Sales Executive-2"/>
    <x v="9"/>
    <s v="Product-3"/>
    <n v="1"/>
    <n v="220"/>
    <s v="Credit"/>
    <s v=""/>
    <n v="0"/>
    <n v="0"/>
    <n v="0"/>
  </r>
  <r>
    <s v="F01199"/>
    <s v="Sales Executive-3"/>
    <x v="9"/>
    <s v="Product-2"/>
    <n v="1"/>
    <n v="180"/>
    <s v="Credit"/>
    <s v=""/>
    <n v="0"/>
    <n v="0"/>
    <n v="0"/>
  </r>
  <r>
    <s v="F01200"/>
    <s v="Sales Executive-3"/>
    <x v="9"/>
    <s v="Product-1"/>
    <n v="1"/>
    <n v="199"/>
    <s v="Cash"/>
    <s v=""/>
    <n v="0"/>
    <n v="0"/>
    <n v="0"/>
  </r>
  <r>
    <s v="F01201"/>
    <s v="Sales Executive-3"/>
    <x v="9"/>
    <s v="Product-3"/>
    <n v="1"/>
    <n v="220"/>
    <s v="Cash"/>
    <s v=""/>
    <n v="0"/>
    <n v="0"/>
    <n v="0"/>
  </r>
  <r>
    <s v="F01202"/>
    <s v="Sales Executive-1"/>
    <x v="9"/>
    <s v="Product-1"/>
    <n v="1"/>
    <n v="199"/>
    <s v="Credit"/>
    <s v=""/>
    <n v="0"/>
    <n v="0"/>
    <n v="0"/>
  </r>
  <r>
    <s v="F01203"/>
    <s v="Sales Executive-3"/>
    <x v="9"/>
    <s v="Product-2"/>
    <n v="1"/>
    <n v="180"/>
    <s v="Cash"/>
    <s v=""/>
    <n v="0"/>
    <n v="0"/>
    <n v="0"/>
  </r>
  <r>
    <s v="F01204"/>
    <s v="Sales Executive-1"/>
    <x v="9"/>
    <s v="Product-3"/>
    <n v="1"/>
    <n v="220"/>
    <s v="Credit"/>
    <s v=""/>
    <n v="0"/>
    <n v="0"/>
    <n v="0"/>
  </r>
  <r>
    <s v="F01205"/>
    <s v="Sales Executive-3"/>
    <x v="9"/>
    <s v="Product-3"/>
    <n v="1"/>
    <n v="220"/>
    <s v="Credit"/>
    <s v=""/>
    <n v="0"/>
    <n v="0"/>
    <n v="0"/>
  </r>
  <r>
    <s v="F01206"/>
    <s v="Sales Executive-1"/>
    <x v="9"/>
    <s v="Product-3"/>
    <n v="1"/>
    <n v="220"/>
    <s v="Cash"/>
    <s v=""/>
    <n v="0"/>
    <n v="0"/>
    <n v="0"/>
  </r>
  <r>
    <s v="F01207"/>
    <s v="Sales Executive-3"/>
    <x v="9"/>
    <s v="Product-1"/>
    <n v="1"/>
    <n v="199"/>
    <s v="Cash"/>
    <s v=""/>
    <n v="0"/>
    <n v="0"/>
    <n v="0"/>
  </r>
  <r>
    <s v="F01208"/>
    <s v="Sales Executive-3"/>
    <x v="9"/>
    <s v="Product-3"/>
    <n v="1"/>
    <n v="220"/>
    <s v="Cash"/>
    <s v=""/>
    <n v="0"/>
    <n v="0"/>
    <n v="0"/>
  </r>
  <r>
    <s v="F01209"/>
    <s v="Sales Executive-3"/>
    <x v="9"/>
    <s v="Product-3"/>
    <n v="1"/>
    <n v="220"/>
    <s v="Cash"/>
    <s v=""/>
    <n v="0"/>
    <n v="0"/>
    <n v="0"/>
  </r>
  <r>
    <s v="F01210"/>
    <s v="Sales Executive-1"/>
    <x v="9"/>
    <s v="Product-3"/>
    <n v="1"/>
    <n v="220"/>
    <s v="Cash"/>
    <s v=""/>
    <n v="0"/>
    <n v="0"/>
    <n v="0"/>
  </r>
  <r>
    <s v="F01211"/>
    <s v="Sales Executive-1"/>
    <x v="9"/>
    <s v="Product-3"/>
    <n v="1"/>
    <n v="220"/>
    <s v="Cash"/>
    <s v=""/>
    <n v="0"/>
    <n v="0"/>
    <n v="0"/>
  </r>
  <r>
    <s v="F01212"/>
    <s v="Sales Executive-2"/>
    <x v="9"/>
    <s v="Product-2"/>
    <n v="1"/>
    <n v="180"/>
    <s v="Credit"/>
    <s v=""/>
    <n v="0"/>
    <n v="0"/>
    <n v="0"/>
  </r>
  <r>
    <s v="F01213"/>
    <s v="Sales Executive-3"/>
    <x v="9"/>
    <s v="Product-3"/>
    <n v="1"/>
    <n v="220"/>
    <s v="Credit"/>
    <s v=""/>
    <n v="0"/>
    <n v="0"/>
    <n v="0"/>
  </r>
  <r>
    <s v="F01214"/>
    <s v="Sales Executive-3"/>
    <x v="9"/>
    <s v="Product-1"/>
    <n v="1"/>
    <n v="199"/>
    <s v="Cash"/>
    <s v=""/>
    <n v="0"/>
    <n v="0"/>
    <n v="0"/>
  </r>
  <r>
    <s v="F01215"/>
    <s v="Sales Executive-3"/>
    <x v="9"/>
    <s v="Product-3"/>
    <n v="1"/>
    <n v="220"/>
    <s v="Cash"/>
    <s v=""/>
    <n v="0"/>
    <n v="0"/>
    <n v="0"/>
  </r>
  <r>
    <s v="F01216"/>
    <s v="Sales Executive-3"/>
    <x v="9"/>
    <s v="Product-3"/>
    <n v="1"/>
    <n v="220"/>
    <s v="Credit"/>
    <s v=""/>
    <n v="0"/>
    <n v="0"/>
    <n v="0"/>
  </r>
  <r>
    <s v="F01217"/>
    <s v="Sales Executive-3"/>
    <x v="9"/>
    <s v="Product-3"/>
    <n v="1"/>
    <n v="220"/>
    <s v="Cash"/>
    <s v=""/>
    <n v="0"/>
    <n v="0"/>
    <n v="0"/>
  </r>
  <r>
    <s v="F01218"/>
    <s v="Sales Executive-2"/>
    <x v="9"/>
    <s v="Product-1"/>
    <n v="1"/>
    <n v="199"/>
    <s v="Credit"/>
    <s v=""/>
    <n v="0"/>
    <n v="0"/>
    <n v="0"/>
  </r>
  <r>
    <s v="F01219"/>
    <s v="Sales Executive-1"/>
    <x v="9"/>
    <s v="Product-3"/>
    <n v="1"/>
    <n v="220"/>
    <s v="Credit"/>
    <s v=""/>
    <n v="0"/>
    <n v="0"/>
    <n v="0"/>
  </r>
  <r>
    <s v="F01220"/>
    <s v="Sales Executive-3"/>
    <x v="9"/>
    <s v="Product-3"/>
    <n v="1"/>
    <n v="220"/>
    <s v="Cash"/>
    <s v=""/>
    <n v="0"/>
    <n v="0"/>
    <n v="0"/>
  </r>
  <r>
    <s v="F01221"/>
    <s v="Sales Executive-3"/>
    <x v="9"/>
    <s v="Product-3"/>
    <n v="1"/>
    <n v="220"/>
    <s v="Cash"/>
    <s v=""/>
    <n v="0"/>
    <n v="0"/>
    <n v="0"/>
  </r>
  <r>
    <s v="F01222"/>
    <s v="Sales Executive-3"/>
    <x v="9"/>
    <s v="Product-3"/>
    <n v="1"/>
    <n v="220"/>
    <s v="Cash"/>
    <s v=""/>
    <n v="0"/>
    <n v="0"/>
    <n v="0"/>
  </r>
  <r>
    <s v="F01223"/>
    <s v="Sales Executive-2"/>
    <x v="9"/>
    <s v="Product-3"/>
    <n v="1"/>
    <n v="220"/>
    <s v="Cash"/>
    <s v=""/>
    <n v="0"/>
    <n v="0"/>
    <n v="0"/>
  </r>
  <r>
    <s v="F01224"/>
    <s v="Sales Executive-1"/>
    <x v="9"/>
    <s v="Product-2"/>
    <n v="1"/>
    <n v="180"/>
    <s v="Cash"/>
    <s v=""/>
    <n v="0"/>
    <n v="0"/>
    <n v="0"/>
  </r>
  <r>
    <s v="F01225"/>
    <s v="Sales Executive-3"/>
    <x v="9"/>
    <s v="Product-2"/>
    <n v="1"/>
    <n v="180"/>
    <s v="Cash"/>
    <s v=""/>
    <n v="0"/>
    <n v="0"/>
    <n v="0"/>
  </r>
  <r>
    <s v="F01226"/>
    <s v="Sales Executive-3"/>
    <x v="9"/>
    <s v="Product-3"/>
    <n v="1"/>
    <n v="220"/>
    <s v="Credit"/>
    <s v=""/>
    <n v="0"/>
    <n v="0"/>
    <n v="0"/>
  </r>
  <r>
    <s v="F01227"/>
    <s v="Sales Executive-3"/>
    <x v="9"/>
    <s v="Product-3"/>
    <n v="1"/>
    <n v="220"/>
    <s v="Credit"/>
    <s v=""/>
    <n v="0"/>
    <n v="0"/>
    <n v="0"/>
  </r>
  <r>
    <s v="F01228"/>
    <s v="Sales Executive-3"/>
    <x v="9"/>
    <s v="Product-1"/>
    <n v="1"/>
    <n v="199"/>
    <s v="Cash"/>
    <s v=""/>
    <n v="0"/>
    <n v="0"/>
    <n v="0"/>
  </r>
  <r>
    <s v="F01229"/>
    <s v="Sales Executive-3"/>
    <x v="9"/>
    <s v="Product-3"/>
    <n v="1"/>
    <n v="220"/>
    <s v="Cash"/>
    <s v=""/>
    <n v="0"/>
    <n v="0"/>
    <n v="0"/>
  </r>
  <r>
    <s v="F01230"/>
    <s v="Sales Executive-3"/>
    <x v="9"/>
    <s v="Product-1"/>
    <n v="1"/>
    <n v="199"/>
    <s v="Credit"/>
    <s v=""/>
    <n v="0"/>
    <n v="0"/>
    <n v="0"/>
  </r>
  <r>
    <s v="F01231"/>
    <s v="Sales Executive-3"/>
    <x v="9"/>
    <s v="Product-3"/>
    <n v="1"/>
    <n v="220"/>
    <s v="Cash"/>
    <s v=""/>
    <n v="0"/>
    <n v="0"/>
    <n v="0"/>
  </r>
  <r>
    <s v="F01232"/>
    <s v="Sales Executive-3"/>
    <x v="9"/>
    <s v="Product-3"/>
    <n v="1"/>
    <n v="220"/>
    <s v="Credit"/>
    <s v=""/>
    <n v="0"/>
    <n v="0"/>
    <n v="0"/>
  </r>
  <r>
    <s v="F01233"/>
    <s v="Sales Executive-3"/>
    <x v="9"/>
    <s v="Product-1"/>
    <n v="1"/>
    <n v="199"/>
    <s v="Credit"/>
    <s v=""/>
    <n v="0"/>
    <n v="0"/>
    <n v="0"/>
  </r>
  <r>
    <s v="F01234"/>
    <s v="Sales Executive-3"/>
    <x v="9"/>
    <s v="Product-3"/>
    <n v="1"/>
    <n v="220"/>
    <s v="Cash"/>
    <s v=""/>
    <n v="0"/>
    <n v="0"/>
    <n v="0"/>
  </r>
  <r>
    <s v="F01235"/>
    <s v="Sales Executive-3"/>
    <x v="9"/>
    <s v="Product-1"/>
    <n v="1"/>
    <n v="199"/>
    <s v="Cash"/>
    <s v=""/>
    <n v="0"/>
    <n v="0"/>
    <n v="0"/>
  </r>
  <r>
    <s v="F01236"/>
    <s v="Sales Executive-3"/>
    <x v="9"/>
    <s v="Product-2"/>
    <n v="1"/>
    <n v="180"/>
    <s v="Cash"/>
    <s v=""/>
    <n v="0"/>
    <n v="0"/>
    <n v="0"/>
  </r>
  <r>
    <s v="F01237"/>
    <s v="Sales Executive-3"/>
    <x v="9"/>
    <s v="Product-3"/>
    <n v="1"/>
    <n v="220"/>
    <s v="Cash"/>
    <s v=""/>
    <n v="0"/>
    <n v="0"/>
    <n v="0"/>
  </r>
  <r>
    <s v="F01238"/>
    <s v="Sales Executive-3"/>
    <x v="10"/>
    <s v="Product-1"/>
    <n v="1"/>
    <n v="199"/>
    <s v="Cash"/>
    <n v="121"/>
    <n v="9"/>
    <n v="9"/>
    <n v="9"/>
  </r>
  <r>
    <s v="F01239"/>
    <s v="Sales Executive-3"/>
    <x v="10"/>
    <s v="Product-3"/>
    <n v="1"/>
    <n v="220"/>
    <s v="Cash"/>
    <s v=""/>
    <n v="0"/>
    <n v="0"/>
    <n v="0"/>
  </r>
  <r>
    <s v="F01240"/>
    <s v="Sales Executive-3"/>
    <x v="10"/>
    <s v="Product-3"/>
    <n v="1"/>
    <n v="220"/>
    <s v="Credit"/>
    <s v=""/>
    <n v="0"/>
    <n v="0"/>
    <n v="0"/>
  </r>
  <r>
    <s v="F01241"/>
    <s v="Sales Executive-2"/>
    <x v="10"/>
    <s v="Product-1"/>
    <n v="1"/>
    <n v="199"/>
    <s v="Credit"/>
    <s v=""/>
    <n v="0"/>
    <n v="0"/>
    <n v="0"/>
  </r>
  <r>
    <s v="F01242"/>
    <s v="Sales Executive-1"/>
    <x v="10"/>
    <s v="Product-3"/>
    <n v="1"/>
    <n v="220"/>
    <s v="Cash"/>
    <s v=""/>
    <n v="0"/>
    <n v="0"/>
    <n v="0"/>
  </r>
  <r>
    <s v="F01243"/>
    <s v="Sales Executive-2"/>
    <x v="10"/>
    <s v="Product-2"/>
    <n v="1"/>
    <n v="180"/>
    <s v="Cash"/>
    <s v=""/>
    <n v="0"/>
    <n v="0"/>
    <n v="0"/>
  </r>
  <r>
    <s v="F01244"/>
    <s v="Sales Executive-3"/>
    <x v="10"/>
    <s v="Product-3"/>
    <n v="1"/>
    <n v="220"/>
    <s v="Credit"/>
    <s v=""/>
    <n v="0"/>
    <n v="0"/>
    <n v="0"/>
  </r>
  <r>
    <s v="F01245"/>
    <s v="Sales Executive-3"/>
    <x v="10"/>
    <s v="Product-1"/>
    <n v="1"/>
    <n v="199"/>
    <s v="Cash"/>
    <s v=""/>
    <n v="0"/>
    <n v="0"/>
    <n v="0"/>
  </r>
  <r>
    <s v="F01246"/>
    <s v="Sales Executive-1"/>
    <x v="10"/>
    <s v="Product-3"/>
    <n v="1"/>
    <n v="220"/>
    <s v="Credit"/>
    <s v=""/>
    <n v="0"/>
    <n v="0"/>
    <n v="0"/>
  </r>
  <r>
    <s v="F01247"/>
    <s v="Sales Executive-3"/>
    <x v="10"/>
    <s v="Product-3"/>
    <n v="1"/>
    <n v="220"/>
    <s v="Credit"/>
    <s v=""/>
    <n v="0"/>
    <n v="0"/>
    <n v="0"/>
  </r>
  <r>
    <s v="F01248"/>
    <s v="Sales Executive-3"/>
    <x v="10"/>
    <s v="Product-3"/>
    <n v="1"/>
    <n v="220"/>
    <s v="Cash"/>
    <s v=""/>
    <n v="0"/>
    <n v="0"/>
    <n v="0"/>
  </r>
  <r>
    <s v="F01249"/>
    <s v="Sales Executive-1"/>
    <x v="10"/>
    <s v="Product-1"/>
    <n v="1"/>
    <n v="199"/>
    <s v="Cash"/>
    <s v=""/>
    <n v="0"/>
    <n v="0"/>
    <n v="0"/>
  </r>
  <r>
    <s v="F01250"/>
    <s v="Sales Executive-3"/>
    <x v="10"/>
    <s v="Product-1"/>
    <n v="1"/>
    <n v="199"/>
    <s v="Cash"/>
    <s v=""/>
    <n v="0"/>
    <n v="0"/>
    <n v="0"/>
  </r>
  <r>
    <s v="F01251"/>
    <s v="Sales Executive-3"/>
    <x v="10"/>
    <s v="Product-2"/>
    <n v="1"/>
    <n v="180"/>
    <s v="Cash"/>
    <s v=""/>
    <n v="0"/>
    <n v="0"/>
    <n v="0"/>
  </r>
  <r>
    <s v="F01252"/>
    <s v="Sales Executive-3"/>
    <x v="10"/>
    <s v="Product-3"/>
    <n v="1"/>
    <n v="220"/>
    <s v="Cash"/>
    <s v=""/>
    <n v="0"/>
    <n v="0"/>
    <n v="0"/>
  </r>
  <r>
    <s v="F01253"/>
    <s v="Sales Executive-3"/>
    <x v="10"/>
    <s v="Product-3"/>
    <n v="1"/>
    <n v="220"/>
    <s v="Cash"/>
    <s v=""/>
    <n v="0"/>
    <n v="0"/>
    <n v="0"/>
  </r>
  <r>
    <s v="F01254"/>
    <s v="Sales Executive-3"/>
    <x v="10"/>
    <s v="Product-1"/>
    <n v="1"/>
    <n v="199"/>
    <s v="Credit"/>
    <s v=""/>
    <n v="0"/>
    <n v="0"/>
    <n v="0"/>
  </r>
  <r>
    <s v="F01255"/>
    <s v="Sales Executive-3"/>
    <x v="10"/>
    <s v="Product-1"/>
    <n v="1"/>
    <n v="199"/>
    <s v="Credit"/>
    <s v=""/>
    <n v="0"/>
    <n v="0"/>
    <n v="0"/>
  </r>
  <r>
    <s v="F01256"/>
    <s v="Sales Executive-3"/>
    <x v="10"/>
    <s v="Product-3"/>
    <n v="1"/>
    <n v="220"/>
    <s v="Cash"/>
    <s v=""/>
    <n v="0"/>
    <n v="0"/>
    <n v="0"/>
  </r>
  <r>
    <s v="F01257"/>
    <s v="Sales Executive-3"/>
    <x v="10"/>
    <s v="Product-2"/>
    <n v="1"/>
    <n v="180"/>
    <s v="Cash"/>
    <s v=""/>
    <n v="0"/>
    <n v="0"/>
    <n v="0"/>
  </r>
  <r>
    <s v="F01258"/>
    <s v="Sales Executive-3"/>
    <x v="10"/>
    <s v="Product-1"/>
    <n v="1"/>
    <n v="199"/>
    <s v="Credit"/>
    <s v=""/>
    <n v="0"/>
    <n v="0"/>
    <n v="0"/>
  </r>
  <r>
    <s v="F01259"/>
    <s v="Sales Executive-3"/>
    <x v="10"/>
    <s v="Product-1"/>
    <n v="1"/>
    <n v="199"/>
    <s v="Cash"/>
    <s v=""/>
    <n v="0"/>
    <n v="0"/>
    <n v="0"/>
  </r>
  <r>
    <s v="F01260"/>
    <s v="Sales Executive-3"/>
    <x v="10"/>
    <s v="Product-1"/>
    <n v="1"/>
    <n v="199"/>
    <s v="Credit"/>
    <s v=""/>
    <n v="0"/>
    <n v="0"/>
    <n v="0"/>
  </r>
  <r>
    <s v="F01261"/>
    <s v="Sales Executive-3"/>
    <x v="10"/>
    <s v="Product-3"/>
    <n v="1"/>
    <n v="220"/>
    <s v="Credit"/>
    <s v=""/>
    <n v="0"/>
    <n v="0"/>
    <n v="0"/>
  </r>
  <r>
    <s v="F01262"/>
    <s v="Sales Executive-1"/>
    <x v="10"/>
    <s v="Product-1"/>
    <n v="1"/>
    <n v="199"/>
    <s v="Cash"/>
    <s v=""/>
    <n v="0"/>
    <n v="0"/>
    <n v="0"/>
  </r>
  <r>
    <s v="F01263"/>
    <s v="Sales Executive-3"/>
    <x v="10"/>
    <s v="Product-1"/>
    <n v="1"/>
    <n v="199"/>
    <s v="Cash"/>
    <s v=""/>
    <n v="0"/>
    <n v="0"/>
    <n v="0"/>
  </r>
  <r>
    <s v="F01264"/>
    <s v="Sales Executive-3"/>
    <x v="10"/>
    <s v="Product-3"/>
    <n v="1"/>
    <n v="220"/>
    <s v="Cash"/>
    <s v=""/>
    <n v="0"/>
    <n v="0"/>
    <n v="0"/>
  </r>
  <r>
    <s v="F01265"/>
    <s v="Sales Executive-1"/>
    <x v="10"/>
    <s v="Product-3"/>
    <n v="1"/>
    <n v="220"/>
    <s v="Cash"/>
    <s v=""/>
    <n v="0"/>
    <n v="0"/>
    <n v="0"/>
  </r>
  <r>
    <s v="F01266"/>
    <s v="Sales Executive-3"/>
    <x v="10"/>
    <s v="Product-1"/>
    <n v="1"/>
    <n v="199"/>
    <s v="Cash"/>
    <s v=""/>
    <n v="0"/>
    <n v="0"/>
    <n v="0"/>
  </r>
  <r>
    <s v="F01267"/>
    <s v="Sales Executive-3"/>
    <x v="10"/>
    <s v="Product-1"/>
    <n v="1"/>
    <n v="199"/>
    <s v="Cash"/>
    <s v=""/>
    <n v="0"/>
    <n v="0"/>
    <n v="0"/>
  </r>
  <r>
    <s v="F01268"/>
    <s v="Sales Executive-3"/>
    <x v="10"/>
    <s v="Product-3"/>
    <n v="1"/>
    <n v="220"/>
    <s v="Credit"/>
    <s v=""/>
    <n v="0"/>
    <n v="0"/>
    <n v="0"/>
  </r>
  <r>
    <s v="F01269"/>
    <s v="Sales Executive-3"/>
    <x v="10"/>
    <s v="Product-1"/>
    <n v="1"/>
    <n v="199"/>
    <s v="Credit"/>
    <s v=""/>
    <n v="0"/>
    <n v="0"/>
    <n v="0"/>
  </r>
  <r>
    <s v="F01270"/>
    <s v="Sales Executive-3"/>
    <x v="10"/>
    <s v="Product-3"/>
    <n v="1"/>
    <n v="220"/>
    <s v="Cash"/>
    <s v=""/>
    <n v="0"/>
    <n v="0"/>
    <n v="0"/>
  </r>
  <r>
    <s v="F01271"/>
    <s v="Sales Executive-3"/>
    <x v="10"/>
    <s v="Product-2"/>
    <n v="1"/>
    <n v="180"/>
    <s v="Cash"/>
    <s v=""/>
    <n v="0"/>
    <n v="0"/>
    <n v="0"/>
  </r>
  <r>
    <s v="F01272"/>
    <s v="Sales Executive-3"/>
    <x v="10"/>
    <s v="Product-2"/>
    <n v="1"/>
    <n v="180"/>
    <s v="Credit"/>
    <s v=""/>
    <n v="0"/>
    <n v="0"/>
    <n v="0"/>
  </r>
  <r>
    <s v="F01273"/>
    <s v="Sales Executive-3"/>
    <x v="10"/>
    <s v="Product-3"/>
    <n v="1"/>
    <n v="220"/>
    <s v="Cash"/>
    <s v=""/>
    <n v="0"/>
    <n v="0"/>
    <n v="0"/>
  </r>
  <r>
    <s v="F01274"/>
    <s v="Sales Executive-3"/>
    <x v="10"/>
    <s v="Product-2"/>
    <n v="1"/>
    <n v="180"/>
    <s v="Credit"/>
    <s v=""/>
    <n v="0"/>
    <n v="0"/>
    <n v="0"/>
  </r>
  <r>
    <s v="F01275"/>
    <s v="Sales Executive-3"/>
    <x v="10"/>
    <s v="Product-1"/>
    <n v="1"/>
    <n v="199"/>
    <s v="Credit"/>
    <s v=""/>
    <n v="0"/>
    <n v="0"/>
    <n v="0"/>
  </r>
  <r>
    <s v="F01276"/>
    <s v="Sales Executive-3"/>
    <x v="10"/>
    <s v="Product-3"/>
    <n v="1"/>
    <n v="220"/>
    <s v="Cash"/>
    <s v=""/>
    <n v="0"/>
    <n v="0"/>
    <n v="0"/>
  </r>
  <r>
    <s v="F01277"/>
    <s v="Sales Executive-3"/>
    <x v="10"/>
    <s v="Product-3"/>
    <n v="1"/>
    <n v="220"/>
    <s v="Cash"/>
    <s v=""/>
    <n v="0"/>
    <n v="0"/>
    <n v="0"/>
  </r>
  <r>
    <s v="F01278"/>
    <s v="Sales Executive-2"/>
    <x v="10"/>
    <s v="Product-2"/>
    <n v="1"/>
    <n v="180"/>
    <s v="Cash"/>
    <s v=""/>
    <n v="0"/>
    <n v="0"/>
    <n v="0"/>
  </r>
  <r>
    <s v="F01279"/>
    <s v="Sales Executive-3"/>
    <x v="10"/>
    <s v="Product-3"/>
    <n v="1"/>
    <n v="220"/>
    <s v="Cash"/>
    <s v=""/>
    <n v="0"/>
    <n v="0"/>
    <n v="0"/>
  </r>
  <r>
    <s v="F01280"/>
    <s v="Sales Executive-3"/>
    <x v="10"/>
    <s v="Product-3"/>
    <n v="1"/>
    <n v="220"/>
    <s v="Cash"/>
    <s v=""/>
    <n v="0"/>
    <n v="0"/>
    <n v="0"/>
  </r>
  <r>
    <s v="F01281"/>
    <s v="Sales Executive-3"/>
    <x v="10"/>
    <s v="Product-3"/>
    <n v="1"/>
    <n v="220"/>
    <s v="Cash"/>
    <s v=""/>
    <n v="0"/>
    <n v="0"/>
    <n v="0"/>
  </r>
  <r>
    <s v="F01282"/>
    <s v="Sales Executive-3"/>
    <x v="10"/>
    <s v="Product-2"/>
    <n v="1"/>
    <n v="180"/>
    <s v="Credit"/>
    <s v=""/>
    <n v="0"/>
    <n v="0"/>
    <n v="0"/>
  </r>
  <r>
    <s v="F01283"/>
    <s v="Sales Executive-3"/>
    <x v="10"/>
    <s v="Product-3"/>
    <n v="1"/>
    <n v="220"/>
    <s v="Credit"/>
    <s v=""/>
    <n v="0"/>
    <n v="0"/>
    <n v="0"/>
  </r>
  <r>
    <s v="F01284"/>
    <s v="Sales Executive-3"/>
    <x v="10"/>
    <s v="Product-3"/>
    <n v="1"/>
    <n v="220"/>
    <s v="Cash"/>
    <s v=""/>
    <n v="0"/>
    <n v="0"/>
    <n v="0"/>
  </r>
  <r>
    <s v="F01285"/>
    <s v="Sales Executive-2"/>
    <x v="10"/>
    <s v="Product-3"/>
    <n v="1"/>
    <n v="220"/>
    <s v="Cash"/>
    <s v=""/>
    <n v="0"/>
    <n v="0"/>
    <n v="0"/>
  </r>
  <r>
    <s v="F01286"/>
    <s v="Sales Executive-1"/>
    <x v="10"/>
    <s v="Product-3"/>
    <n v="1"/>
    <n v="220"/>
    <s v="Credit"/>
    <s v=""/>
    <n v="0"/>
    <n v="0"/>
    <n v="0"/>
  </r>
  <r>
    <s v="F01287"/>
    <s v="Sales Executive-3"/>
    <x v="10"/>
    <s v="Product-2"/>
    <n v="1"/>
    <n v="180"/>
    <s v="Cash"/>
    <s v=""/>
    <n v="0"/>
    <n v="0"/>
    <n v="0"/>
  </r>
  <r>
    <s v="F01288"/>
    <s v="Sales Executive-3"/>
    <x v="10"/>
    <s v="Product-3"/>
    <n v="1"/>
    <n v="220"/>
    <s v="Credit"/>
    <s v=""/>
    <n v="0"/>
    <n v="0"/>
    <n v="0"/>
  </r>
  <r>
    <s v="F01289"/>
    <s v="Sales Executive-3"/>
    <x v="10"/>
    <s v="Product-3"/>
    <n v="1"/>
    <n v="220"/>
    <s v="Credit"/>
    <s v=""/>
    <n v="0"/>
    <n v="0"/>
    <n v="0"/>
  </r>
  <r>
    <s v="F01290"/>
    <s v="Sales Executive-3"/>
    <x v="10"/>
    <s v="Product-3"/>
    <n v="1"/>
    <n v="220"/>
    <s v="Cash"/>
    <s v=""/>
    <n v="0"/>
    <n v="0"/>
    <n v="0"/>
  </r>
  <r>
    <s v="F01291"/>
    <s v="Sales Executive-3"/>
    <x v="10"/>
    <s v="Product-1"/>
    <n v="1"/>
    <n v="199"/>
    <s v="Cash"/>
    <s v=""/>
    <n v="0"/>
    <n v="0"/>
    <n v="0"/>
  </r>
  <r>
    <s v="F01292"/>
    <s v="Sales Executive-2"/>
    <x v="10"/>
    <s v="Product-3"/>
    <n v="1"/>
    <n v="220"/>
    <s v="Cash"/>
    <s v=""/>
    <n v="0"/>
    <n v="0"/>
    <n v="0"/>
  </r>
  <r>
    <s v="F01293"/>
    <s v="Sales Executive-3"/>
    <x v="10"/>
    <s v="Product-1"/>
    <n v="1"/>
    <n v="199"/>
    <s v="Cash"/>
    <s v=""/>
    <n v="0"/>
    <n v="0"/>
    <n v="0"/>
  </r>
  <r>
    <s v="F01294"/>
    <s v="Sales Executive-3"/>
    <x v="10"/>
    <s v="Product-3"/>
    <n v="1"/>
    <n v="220"/>
    <s v="Cash"/>
    <s v=""/>
    <n v="0"/>
    <n v="0"/>
    <n v="0"/>
  </r>
  <r>
    <s v="F01295"/>
    <s v="Sales Executive-3"/>
    <x v="10"/>
    <s v="Product-1"/>
    <n v="1"/>
    <n v="199"/>
    <s v="Cash"/>
    <s v=""/>
    <n v="0"/>
    <n v="0"/>
    <n v="0"/>
  </r>
  <r>
    <s v="F01296"/>
    <s v="Sales Executive-3"/>
    <x v="10"/>
    <s v="Product-3"/>
    <n v="1"/>
    <n v="220"/>
    <s v="Credit"/>
    <s v=""/>
    <n v="0"/>
    <n v="0"/>
    <n v="0"/>
  </r>
  <r>
    <s v="F01297"/>
    <s v="Sales Executive-2"/>
    <x v="10"/>
    <s v="Product-1"/>
    <n v="1"/>
    <n v="199"/>
    <s v="Credit"/>
    <s v=""/>
    <n v="0"/>
    <n v="0"/>
    <n v="0"/>
  </r>
  <r>
    <s v="F01298"/>
    <s v="Sales Executive-3"/>
    <x v="10"/>
    <s v="Product-2"/>
    <n v="1"/>
    <n v="180"/>
    <s v="Cash"/>
    <s v=""/>
    <n v="0"/>
    <n v="0"/>
    <n v="0"/>
  </r>
  <r>
    <s v="F01299"/>
    <s v="Sales Executive-3"/>
    <x v="10"/>
    <s v="Product-1"/>
    <n v="1"/>
    <n v="199"/>
    <s v="Cash"/>
    <s v=""/>
    <n v="0"/>
    <n v="0"/>
    <n v="0"/>
  </r>
  <r>
    <s v="F01300"/>
    <s v="Sales Executive-3"/>
    <x v="10"/>
    <s v="Product-3"/>
    <n v="1"/>
    <n v="220"/>
    <s v="Credit"/>
    <s v=""/>
    <n v="0"/>
    <n v="0"/>
    <n v="0"/>
  </r>
  <r>
    <s v="F01301"/>
    <s v="Sales Executive-3"/>
    <x v="10"/>
    <s v="Product-2"/>
    <n v="1"/>
    <n v="180"/>
    <s v="Cash"/>
    <s v=""/>
    <n v="0"/>
    <n v="0"/>
    <n v="0"/>
  </r>
  <r>
    <s v="F01302"/>
    <s v="Sales Executive-1"/>
    <x v="10"/>
    <s v="Product-3"/>
    <n v="1"/>
    <n v="220"/>
    <s v="Credit"/>
    <s v=""/>
    <n v="0"/>
    <n v="0"/>
    <n v="0"/>
  </r>
  <r>
    <s v="F01303"/>
    <s v="Sales Executive-3"/>
    <x v="10"/>
    <s v="Product-2"/>
    <n v="1"/>
    <n v="180"/>
    <s v="Credit"/>
    <s v=""/>
    <n v="0"/>
    <n v="0"/>
    <n v="0"/>
  </r>
  <r>
    <s v="F01304"/>
    <s v="Sales Executive-3"/>
    <x v="10"/>
    <s v="Product-1"/>
    <n v="1"/>
    <n v="199"/>
    <s v="Cash"/>
    <s v=""/>
    <n v="0"/>
    <n v="0"/>
    <n v="0"/>
  </r>
  <r>
    <s v="F01305"/>
    <s v="Sales Executive-3"/>
    <x v="10"/>
    <s v="Product-1"/>
    <n v="1"/>
    <n v="199"/>
    <s v="Cash"/>
    <s v=""/>
    <n v="0"/>
    <n v="0"/>
    <n v="0"/>
  </r>
  <r>
    <s v="F01306"/>
    <s v="Sales Executive-3"/>
    <x v="10"/>
    <s v="Product-1"/>
    <n v="1"/>
    <n v="199"/>
    <s v="Cash"/>
    <s v=""/>
    <n v="0"/>
    <n v="0"/>
    <n v="0"/>
  </r>
  <r>
    <s v="F01307"/>
    <s v="Sales Executive-3"/>
    <x v="10"/>
    <s v="Product-3"/>
    <n v="1"/>
    <n v="220"/>
    <s v="Cash"/>
    <s v=""/>
    <n v="0"/>
    <n v="0"/>
    <n v="0"/>
  </r>
  <r>
    <s v="F01308"/>
    <s v="Sales Executive-3"/>
    <x v="10"/>
    <s v="Product-3"/>
    <n v="1"/>
    <n v="220"/>
    <s v="Cash"/>
    <s v=""/>
    <n v="0"/>
    <n v="0"/>
    <n v="0"/>
  </r>
  <r>
    <s v="F01309"/>
    <s v="Sales Executive-3"/>
    <x v="10"/>
    <s v="Product-3"/>
    <n v="1"/>
    <n v="220"/>
    <s v="Cash"/>
    <s v=""/>
    <n v="0"/>
    <n v="0"/>
    <n v="0"/>
  </r>
  <r>
    <s v="F01310"/>
    <s v="Sales Executive-3"/>
    <x v="10"/>
    <s v="Product-3"/>
    <n v="1"/>
    <n v="220"/>
    <s v="Credit"/>
    <s v=""/>
    <n v="0"/>
    <n v="0"/>
    <n v="0"/>
  </r>
  <r>
    <s v="F01311"/>
    <s v="Sales Executive-2"/>
    <x v="10"/>
    <s v="Product-3"/>
    <n v="1"/>
    <n v="220"/>
    <s v="Credit"/>
    <s v=""/>
    <n v="0"/>
    <n v="0"/>
    <n v="0"/>
  </r>
  <r>
    <s v="F01312"/>
    <s v="Sales Executive-2"/>
    <x v="10"/>
    <s v="Product-1"/>
    <n v="1"/>
    <n v="199"/>
    <s v="Cash"/>
    <s v=""/>
    <n v="0"/>
    <n v="0"/>
    <n v="0"/>
  </r>
  <r>
    <s v="F01313"/>
    <s v="Sales Executive-3"/>
    <x v="10"/>
    <s v="Product-3"/>
    <n v="1"/>
    <n v="220"/>
    <s v="Cash"/>
    <s v=""/>
    <n v="0"/>
    <n v="0"/>
    <n v="0"/>
  </r>
  <r>
    <s v="F01314"/>
    <s v="Sales Executive-3"/>
    <x v="10"/>
    <s v="Product-3"/>
    <n v="1"/>
    <n v="220"/>
    <s v="Credit"/>
    <s v=""/>
    <n v="0"/>
    <n v="0"/>
    <n v="0"/>
  </r>
  <r>
    <s v="F01315"/>
    <s v="Sales Executive-1"/>
    <x v="10"/>
    <s v="Product-1"/>
    <n v="1"/>
    <n v="199"/>
    <s v="Cash"/>
    <s v=""/>
    <n v="0"/>
    <n v="0"/>
    <n v="0"/>
  </r>
  <r>
    <s v="F01316"/>
    <s v="Sales Executive-3"/>
    <x v="10"/>
    <s v="Product-3"/>
    <n v="1"/>
    <n v="220"/>
    <s v="Credit"/>
    <s v=""/>
    <n v="0"/>
    <n v="0"/>
    <n v="0"/>
  </r>
  <r>
    <s v="F01317"/>
    <s v="Sales Executive-1"/>
    <x v="10"/>
    <s v="Product-2"/>
    <n v="1"/>
    <n v="180"/>
    <s v="Credit"/>
    <s v=""/>
    <n v="0"/>
    <n v="0"/>
    <n v="0"/>
  </r>
  <r>
    <s v="F01318"/>
    <s v="Sales Executive-3"/>
    <x v="10"/>
    <s v="Product-1"/>
    <n v="1"/>
    <n v="199"/>
    <s v="Cash"/>
    <s v=""/>
    <n v="0"/>
    <n v="0"/>
    <n v="0"/>
  </r>
  <r>
    <s v="F01319"/>
    <s v="Sales Executive-1"/>
    <x v="10"/>
    <s v="Product-1"/>
    <n v="1"/>
    <n v="199"/>
    <s v="Cash"/>
    <s v=""/>
    <n v="0"/>
    <n v="0"/>
    <n v="0"/>
  </r>
  <r>
    <s v="F01320"/>
    <s v="Sales Executive-1"/>
    <x v="10"/>
    <s v="Product-3"/>
    <n v="1"/>
    <n v="220"/>
    <s v="Cash"/>
    <s v=""/>
    <n v="0"/>
    <n v="0"/>
    <n v="0"/>
  </r>
  <r>
    <s v="F01321"/>
    <s v="Sales Executive-1"/>
    <x v="10"/>
    <s v="Product-1"/>
    <n v="1"/>
    <n v="199"/>
    <s v="Cash"/>
    <s v=""/>
    <n v="0"/>
    <n v="0"/>
    <n v="0"/>
  </r>
  <r>
    <s v="F01322"/>
    <s v="Sales Executive-3"/>
    <x v="10"/>
    <s v="Product-3"/>
    <n v="1"/>
    <n v="220"/>
    <s v="Cash"/>
    <s v=""/>
    <n v="0"/>
    <n v="0"/>
    <n v="0"/>
  </r>
  <r>
    <s v="F01323"/>
    <s v="Sales Executive-3"/>
    <x v="10"/>
    <s v="Product-3"/>
    <n v="1"/>
    <n v="220"/>
    <s v="Cash"/>
    <s v=""/>
    <n v="0"/>
    <n v="0"/>
    <n v="0"/>
  </r>
  <r>
    <s v="F01324"/>
    <s v="Sales Executive-3"/>
    <x v="10"/>
    <s v="Product-1"/>
    <n v="1"/>
    <n v="199"/>
    <s v="Credit"/>
    <s v=""/>
    <n v="0"/>
    <n v="0"/>
    <n v="0"/>
  </r>
  <r>
    <s v="F01325"/>
    <s v="Sales Executive-2"/>
    <x v="10"/>
    <s v="Product-3"/>
    <n v="1"/>
    <n v="220"/>
    <s v="Credit"/>
    <s v=""/>
    <n v="0"/>
    <n v="0"/>
    <n v="0"/>
  </r>
  <r>
    <s v="F01326"/>
    <s v="Sales Executive-1"/>
    <x v="10"/>
    <s v="Product-3"/>
    <n v="1"/>
    <n v="220"/>
    <s v="Cash"/>
    <s v=""/>
    <n v="0"/>
    <n v="0"/>
    <n v="0"/>
  </r>
  <r>
    <s v="F01327"/>
    <s v="Sales Executive-1"/>
    <x v="10"/>
    <s v="Product-1"/>
    <n v="1"/>
    <n v="199"/>
    <s v="Cash"/>
    <s v=""/>
    <n v="0"/>
    <n v="0"/>
    <n v="0"/>
  </r>
  <r>
    <s v="F01328"/>
    <s v="Sales Executive-3"/>
    <x v="10"/>
    <s v="Product-2"/>
    <n v="1"/>
    <n v="180"/>
    <s v="Credit"/>
    <s v=""/>
    <n v="0"/>
    <n v="0"/>
    <n v="0"/>
  </r>
  <r>
    <s v="F01329"/>
    <s v="Sales Executive-3"/>
    <x v="10"/>
    <s v="Product-3"/>
    <n v="1"/>
    <n v="220"/>
    <s v="Cash"/>
    <s v=""/>
    <n v="0"/>
    <n v="0"/>
    <n v="0"/>
  </r>
  <r>
    <s v="F01330"/>
    <s v="Sales Executive-3"/>
    <x v="10"/>
    <s v="Product-3"/>
    <n v="1"/>
    <n v="220"/>
    <s v="Credit"/>
    <s v=""/>
    <n v="0"/>
    <n v="0"/>
    <n v="0"/>
  </r>
  <r>
    <s v="F01331"/>
    <s v="Sales Executive-2"/>
    <x v="10"/>
    <s v="Product-3"/>
    <n v="1"/>
    <n v="220"/>
    <s v="Credit"/>
    <s v=""/>
    <n v="0"/>
    <n v="0"/>
    <n v="0"/>
  </r>
  <r>
    <s v="F01332"/>
    <s v="Sales Executive-3"/>
    <x v="10"/>
    <s v="Product-1"/>
    <n v="1"/>
    <n v="199"/>
    <s v="Cash"/>
    <s v=""/>
    <n v="0"/>
    <n v="0"/>
    <n v="0"/>
  </r>
  <r>
    <s v="F01333"/>
    <s v="Sales Executive-3"/>
    <x v="10"/>
    <s v="Product-3"/>
    <n v="1"/>
    <n v="220"/>
    <s v="Cash"/>
    <s v=""/>
    <n v="0"/>
    <n v="0"/>
    <n v="0"/>
  </r>
  <r>
    <s v="F01334"/>
    <s v="Sales Executive-3"/>
    <x v="10"/>
    <s v="Product-2"/>
    <n v="1"/>
    <n v="180"/>
    <s v="Cash"/>
    <s v=""/>
    <n v="0"/>
    <n v="0"/>
    <n v="0"/>
  </r>
  <r>
    <s v="F01335"/>
    <s v="Sales Executive-1"/>
    <x v="10"/>
    <s v="Product-2"/>
    <n v="1"/>
    <n v="180"/>
    <s v="Cash"/>
    <s v=""/>
    <n v="0"/>
    <n v="0"/>
    <n v="0"/>
  </r>
  <r>
    <s v="F01336"/>
    <s v="Sales Executive-1"/>
    <x v="10"/>
    <s v="Product-1"/>
    <n v="1"/>
    <n v="199"/>
    <s v="Cash"/>
    <s v=""/>
    <n v="0"/>
    <n v="0"/>
    <n v="0"/>
  </r>
  <r>
    <s v="F01337"/>
    <s v="Sales Executive-3"/>
    <x v="10"/>
    <s v="Product-3"/>
    <n v="1"/>
    <n v="220"/>
    <s v="Cash"/>
    <s v=""/>
    <n v="0"/>
    <n v="0"/>
    <n v="0"/>
  </r>
  <r>
    <s v="F01338"/>
    <s v="Sales Executive-1"/>
    <x v="10"/>
    <s v="Product-1"/>
    <n v="1"/>
    <n v="199"/>
    <s v="Credit"/>
    <s v=""/>
    <n v="0"/>
    <n v="0"/>
    <n v="0"/>
  </r>
  <r>
    <s v="F01339"/>
    <s v="Sales Executive-3"/>
    <x v="10"/>
    <s v="Product-1"/>
    <n v="1"/>
    <n v="199"/>
    <s v="Credit"/>
    <s v=""/>
    <n v="0"/>
    <n v="0"/>
    <n v="0"/>
  </r>
  <r>
    <s v="F01340"/>
    <s v="Sales Executive-1"/>
    <x v="10"/>
    <s v="Product-2"/>
    <n v="1"/>
    <n v="180"/>
    <s v="Cash"/>
    <s v=""/>
    <n v="0"/>
    <n v="0"/>
    <n v="0"/>
  </r>
  <r>
    <s v="F01341"/>
    <s v="Sales Executive-3"/>
    <x v="10"/>
    <s v="Product-3"/>
    <n v="1"/>
    <n v="220"/>
    <s v="Cash"/>
    <s v=""/>
    <n v="0"/>
    <n v="0"/>
    <n v="0"/>
  </r>
  <r>
    <s v="F01342"/>
    <s v="Sales Executive-3"/>
    <x v="10"/>
    <s v="Product-3"/>
    <n v="1"/>
    <n v="220"/>
    <s v="Credit"/>
    <s v=""/>
    <n v="0"/>
    <n v="0"/>
    <n v="0"/>
  </r>
  <r>
    <s v="F01343"/>
    <s v="Sales Executive-3"/>
    <x v="10"/>
    <s v="Product-3"/>
    <n v="1"/>
    <n v="220"/>
    <s v="Cash"/>
    <s v=""/>
    <n v="0"/>
    <n v="0"/>
    <n v="0"/>
  </r>
  <r>
    <s v="F01344"/>
    <s v="Sales Executive-3"/>
    <x v="10"/>
    <s v="Product-3"/>
    <n v="1"/>
    <n v="220"/>
    <s v="Credit"/>
    <s v=""/>
    <n v="0"/>
    <n v="0"/>
    <n v="0"/>
  </r>
  <r>
    <s v="F01345"/>
    <s v="Sales Executive-1"/>
    <x v="10"/>
    <s v="Product-3"/>
    <n v="1"/>
    <n v="220"/>
    <s v="Credit"/>
    <s v=""/>
    <n v="0"/>
    <n v="0"/>
    <n v="0"/>
  </r>
  <r>
    <s v="F01346"/>
    <s v="Sales Executive-3"/>
    <x v="10"/>
    <s v="Product-3"/>
    <n v="1"/>
    <n v="220"/>
    <s v="Cash"/>
    <s v=""/>
    <n v="0"/>
    <n v="0"/>
    <n v="0"/>
  </r>
  <r>
    <s v="F01347"/>
    <s v="Sales Executive-3"/>
    <x v="10"/>
    <s v="Product-1"/>
    <n v="1"/>
    <n v="199"/>
    <s v="Cash"/>
    <s v=""/>
    <n v="0"/>
    <n v="0"/>
    <n v="0"/>
  </r>
  <r>
    <s v="F01348"/>
    <s v="Sales Executive-1"/>
    <x v="10"/>
    <s v="Product-1"/>
    <n v="1"/>
    <n v="199"/>
    <s v="Cash"/>
    <s v=""/>
    <n v="0"/>
    <n v="0"/>
    <n v="0"/>
  </r>
  <r>
    <s v="F01349"/>
    <s v="Sales Executive-3"/>
    <x v="10"/>
    <s v="Product-3"/>
    <n v="1"/>
    <n v="220"/>
    <s v="Cash"/>
    <s v=""/>
    <n v="0"/>
    <n v="0"/>
    <n v="0"/>
  </r>
  <r>
    <s v="F01350"/>
    <s v="Sales Executive-3"/>
    <x v="10"/>
    <s v="Product-1"/>
    <n v="1"/>
    <n v="199"/>
    <s v="Cash"/>
    <s v=""/>
    <n v="0"/>
    <n v="0"/>
    <n v="0"/>
  </r>
  <r>
    <s v="F01351"/>
    <s v="Sales Executive-1"/>
    <x v="10"/>
    <s v="Product-3"/>
    <n v="1"/>
    <n v="220"/>
    <s v="Cash"/>
    <s v=""/>
    <n v="0"/>
    <n v="0"/>
    <n v="0"/>
  </r>
  <r>
    <s v="F01352"/>
    <s v="Sales Executive-3"/>
    <x v="10"/>
    <s v="Product-3"/>
    <n v="1"/>
    <n v="220"/>
    <s v="Credit"/>
    <s v=""/>
    <n v="0"/>
    <n v="0"/>
    <n v="0"/>
  </r>
  <r>
    <s v="F01353"/>
    <s v="Sales Executive-3"/>
    <x v="10"/>
    <s v="Product-2"/>
    <n v="1"/>
    <n v="180"/>
    <s v="Credit"/>
    <s v=""/>
    <n v="0"/>
    <n v="0"/>
    <n v="0"/>
  </r>
  <r>
    <s v="F01354"/>
    <s v="Sales Executive-3"/>
    <x v="10"/>
    <s v="Product-1"/>
    <n v="1"/>
    <n v="199"/>
    <s v="Cash"/>
    <s v=""/>
    <n v="0"/>
    <n v="0"/>
    <n v="0"/>
  </r>
  <r>
    <s v="F01355"/>
    <s v="Sales Executive-2"/>
    <x v="10"/>
    <s v="Product-2"/>
    <n v="1"/>
    <n v="180"/>
    <s v="Cash"/>
    <s v=""/>
    <n v="0"/>
    <n v="0"/>
    <n v="0"/>
  </r>
  <r>
    <s v="F01356"/>
    <s v="Sales Executive-3"/>
    <x v="10"/>
    <s v="Product-3"/>
    <n v="1"/>
    <n v="220"/>
    <s v="Credit"/>
    <s v=""/>
    <n v="0"/>
    <n v="0"/>
    <n v="0"/>
  </r>
  <r>
    <s v="F01357"/>
    <s v="Sales Executive-3"/>
    <x v="10"/>
    <s v="Product-2"/>
    <n v="1"/>
    <n v="180"/>
    <s v="Cash"/>
    <s v=""/>
    <n v="0"/>
    <n v="0"/>
    <n v="0"/>
  </r>
  <r>
    <s v="F01358"/>
    <s v="Sales Executive-3"/>
    <x v="10"/>
    <s v="Product-3"/>
    <n v="1"/>
    <n v="220"/>
    <s v="Credit"/>
    <s v=""/>
    <n v="0"/>
    <n v="0"/>
    <n v="0"/>
  </r>
  <r>
    <s v="F01359"/>
    <s v="Sales Executive-3"/>
    <x v="11"/>
    <s v="Product-3"/>
    <n v="1"/>
    <n v="220"/>
    <s v="Credit"/>
    <n v="148"/>
    <n v="10"/>
    <n v="10"/>
    <n v="10"/>
  </r>
  <r>
    <s v="F01360"/>
    <s v="Sales Executive-3"/>
    <x v="11"/>
    <s v="Product-2"/>
    <n v="1"/>
    <n v="180"/>
    <s v="Cash"/>
    <s v=""/>
    <n v="0"/>
    <n v="0"/>
    <n v="0"/>
  </r>
  <r>
    <s v="F01361"/>
    <s v="Sales Executive-3"/>
    <x v="11"/>
    <s v="Product-1"/>
    <n v="1"/>
    <n v="199"/>
    <s v="Cash"/>
    <s v=""/>
    <n v="0"/>
    <n v="0"/>
    <n v="0"/>
  </r>
  <r>
    <s v="F01362"/>
    <s v="Sales Executive-3"/>
    <x v="11"/>
    <s v="Product-1"/>
    <n v="1"/>
    <n v="199"/>
    <s v="Cash"/>
    <s v=""/>
    <n v="0"/>
    <n v="0"/>
    <n v="0"/>
  </r>
  <r>
    <s v="F01363"/>
    <s v="Sales Executive-3"/>
    <x v="11"/>
    <s v="Product-2"/>
    <n v="1"/>
    <n v="180"/>
    <s v="Cash"/>
    <s v=""/>
    <n v="0"/>
    <n v="0"/>
    <n v="0"/>
  </r>
  <r>
    <s v="F01364"/>
    <s v="Sales Executive-3"/>
    <x v="11"/>
    <s v="Product-1"/>
    <n v="1"/>
    <n v="199"/>
    <s v="Cash"/>
    <s v=""/>
    <n v="0"/>
    <n v="0"/>
    <n v="0"/>
  </r>
  <r>
    <s v="F01365"/>
    <s v="Sales Executive-3"/>
    <x v="11"/>
    <s v="Product-3"/>
    <n v="1"/>
    <n v="220"/>
    <s v="Cash"/>
    <s v=""/>
    <n v="0"/>
    <n v="0"/>
    <n v="0"/>
  </r>
  <r>
    <s v="F01366"/>
    <s v="Sales Executive-3"/>
    <x v="11"/>
    <s v="Product-3"/>
    <n v="1"/>
    <n v="220"/>
    <s v="Credit"/>
    <s v=""/>
    <n v="0"/>
    <n v="0"/>
    <n v="0"/>
  </r>
  <r>
    <s v="F01367"/>
    <s v="Sales Executive-3"/>
    <x v="11"/>
    <s v="Product-3"/>
    <n v="1"/>
    <n v="220"/>
    <s v="Credit"/>
    <s v=""/>
    <n v="0"/>
    <n v="0"/>
    <n v="0"/>
  </r>
  <r>
    <s v="F01368"/>
    <s v="Sales Executive-3"/>
    <x v="11"/>
    <s v="Product-3"/>
    <n v="1"/>
    <n v="220"/>
    <s v="Cash"/>
    <s v=""/>
    <n v="0"/>
    <n v="0"/>
    <n v="0"/>
  </r>
  <r>
    <s v="F01369"/>
    <s v="Sales Executive-1"/>
    <x v="11"/>
    <s v="Product-3"/>
    <n v="1"/>
    <n v="220"/>
    <s v="Cash"/>
    <s v=""/>
    <n v="0"/>
    <n v="0"/>
    <n v="0"/>
  </r>
  <r>
    <s v="F01370"/>
    <s v="Sales Executive-1"/>
    <x v="11"/>
    <s v="Product-3"/>
    <n v="1"/>
    <n v="220"/>
    <s v="Credit"/>
    <s v=""/>
    <n v="0"/>
    <n v="0"/>
    <n v="0"/>
  </r>
  <r>
    <s v="F01371"/>
    <s v="Sales Executive-1"/>
    <x v="11"/>
    <s v="Product-2"/>
    <n v="1"/>
    <n v="180"/>
    <s v="Cash"/>
    <s v=""/>
    <n v="0"/>
    <n v="0"/>
    <n v="0"/>
  </r>
  <r>
    <s v="F01372"/>
    <s v="Sales Executive-1"/>
    <x v="11"/>
    <s v="Product-2"/>
    <n v="1"/>
    <n v="180"/>
    <s v="Credit"/>
    <s v=""/>
    <n v="0"/>
    <n v="0"/>
    <n v="0"/>
  </r>
  <r>
    <s v="F01373"/>
    <s v="Sales Executive-3"/>
    <x v="11"/>
    <s v="Product-3"/>
    <n v="1"/>
    <n v="220"/>
    <s v="Credit"/>
    <s v=""/>
    <n v="0"/>
    <n v="0"/>
    <n v="0"/>
  </r>
  <r>
    <s v="F01374"/>
    <s v="Sales Executive-3"/>
    <x v="11"/>
    <s v="Product-3"/>
    <n v="1"/>
    <n v="220"/>
    <s v="Cash"/>
    <s v=""/>
    <n v="0"/>
    <n v="0"/>
    <n v="0"/>
  </r>
  <r>
    <s v="F01375"/>
    <s v="Sales Executive-3"/>
    <x v="11"/>
    <s v="Product-3"/>
    <n v="1"/>
    <n v="220"/>
    <s v="Cash"/>
    <s v=""/>
    <n v="0"/>
    <n v="0"/>
    <n v="0"/>
  </r>
  <r>
    <s v="F01376"/>
    <s v="Sales Executive-1"/>
    <x v="11"/>
    <s v="Product-3"/>
    <n v="1"/>
    <n v="220"/>
    <s v="Cash"/>
    <s v=""/>
    <n v="0"/>
    <n v="0"/>
    <n v="0"/>
  </r>
  <r>
    <s v="F01377"/>
    <s v="Sales Executive-3"/>
    <x v="11"/>
    <s v="Product-3"/>
    <n v="1"/>
    <n v="220"/>
    <s v="Cash"/>
    <s v=""/>
    <n v="0"/>
    <n v="0"/>
    <n v="0"/>
  </r>
  <r>
    <s v="F01378"/>
    <s v="Sales Executive-3"/>
    <x v="11"/>
    <s v="Product-3"/>
    <n v="1"/>
    <n v="220"/>
    <s v="Cash"/>
    <s v=""/>
    <n v="0"/>
    <n v="0"/>
    <n v="0"/>
  </r>
  <r>
    <s v="F01379"/>
    <s v="Sales Executive-3"/>
    <x v="11"/>
    <s v="Product-2"/>
    <n v="1"/>
    <n v="180"/>
    <s v="Cash"/>
    <s v=""/>
    <n v="0"/>
    <n v="0"/>
    <n v="0"/>
  </r>
  <r>
    <s v="F01380"/>
    <s v="Sales Executive-3"/>
    <x v="11"/>
    <s v="Product-1"/>
    <n v="1"/>
    <n v="199"/>
    <s v="Credit"/>
    <s v=""/>
    <n v="0"/>
    <n v="0"/>
    <n v="0"/>
  </r>
  <r>
    <s v="F01381"/>
    <s v="Sales Executive-3"/>
    <x v="11"/>
    <s v="Product-3"/>
    <n v="1"/>
    <n v="220"/>
    <s v="Credit"/>
    <s v=""/>
    <n v="0"/>
    <n v="0"/>
    <n v="0"/>
  </r>
  <r>
    <s v="F01382"/>
    <s v="Sales Executive-3"/>
    <x v="11"/>
    <s v="Product-2"/>
    <n v="1"/>
    <n v="180"/>
    <s v="Cash"/>
    <s v=""/>
    <n v="0"/>
    <n v="0"/>
    <n v="0"/>
  </r>
  <r>
    <s v="F01383"/>
    <s v="Sales Executive-3"/>
    <x v="11"/>
    <s v="Product-3"/>
    <n v="1"/>
    <n v="220"/>
    <s v="Cash"/>
    <s v=""/>
    <n v="0"/>
    <n v="0"/>
    <n v="0"/>
  </r>
  <r>
    <s v="F01384"/>
    <s v="Sales Executive-3"/>
    <x v="11"/>
    <s v="Product-2"/>
    <n v="1"/>
    <n v="180"/>
    <s v="Credit"/>
    <s v=""/>
    <n v="0"/>
    <n v="0"/>
    <n v="0"/>
  </r>
  <r>
    <s v="F01385"/>
    <s v="Sales Executive-1"/>
    <x v="11"/>
    <s v="Product-3"/>
    <n v="1"/>
    <n v="220"/>
    <s v="Cash"/>
    <s v=""/>
    <n v="0"/>
    <n v="0"/>
    <n v="0"/>
  </r>
  <r>
    <s v="F01386"/>
    <s v="Sales Executive-3"/>
    <x v="11"/>
    <s v="Product-1"/>
    <n v="1"/>
    <n v="199"/>
    <s v="Credit"/>
    <s v=""/>
    <n v="0"/>
    <n v="0"/>
    <n v="0"/>
  </r>
  <r>
    <s v="F01387"/>
    <s v="Sales Executive-3"/>
    <x v="11"/>
    <s v="Product-3"/>
    <n v="1"/>
    <n v="220"/>
    <s v="Credit"/>
    <s v=""/>
    <n v="0"/>
    <n v="0"/>
    <n v="0"/>
  </r>
  <r>
    <s v="F01388"/>
    <s v="Sales Executive-3"/>
    <x v="11"/>
    <s v="Product-3"/>
    <n v="1"/>
    <n v="220"/>
    <s v="Cash"/>
    <s v=""/>
    <n v="0"/>
    <n v="0"/>
    <n v="0"/>
  </r>
  <r>
    <s v="F01389"/>
    <s v="Sales Executive-3"/>
    <x v="11"/>
    <s v="Product-3"/>
    <n v="1"/>
    <n v="220"/>
    <s v="Cash"/>
    <s v=""/>
    <n v="0"/>
    <n v="0"/>
    <n v="0"/>
  </r>
  <r>
    <s v="F01390"/>
    <s v="Sales Executive-3"/>
    <x v="11"/>
    <s v="Product-3"/>
    <n v="1"/>
    <n v="220"/>
    <s v="Cash"/>
    <s v=""/>
    <n v="0"/>
    <n v="0"/>
    <n v="0"/>
  </r>
  <r>
    <s v="F01391"/>
    <s v="Sales Executive-1"/>
    <x v="11"/>
    <s v="Product-3"/>
    <n v="1"/>
    <n v="220"/>
    <s v="Cash"/>
    <s v=""/>
    <n v="0"/>
    <n v="0"/>
    <n v="0"/>
  </r>
  <r>
    <s v="F01392"/>
    <s v="Sales Executive-3"/>
    <x v="11"/>
    <s v="Product-3"/>
    <n v="1"/>
    <n v="220"/>
    <s v="Cash"/>
    <s v=""/>
    <n v="0"/>
    <n v="0"/>
    <n v="0"/>
  </r>
  <r>
    <s v="F01393"/>
    <s v="Sales Executive-3"/>
    <x v="11"/>
    <s v="Product-3"/>
    <n v="1"/>
    <n v="220"/>
    <s v="Cash"/>
    <s v=""/>
    <n v="0"/>
    <n v="0"/>
    <n v="0"/>
  </r>
  <r>
    <s v="F01394"/>
    <s v="Sales Executive-3"/>
    <x v="11"/>
    <s v="Product-2"/>
    <n v="1"/>
    <n v="180"/>
    <s v="Credit"/>
    <s v=""/>
    <n v="0"/>
    <n v="0"/>
    <n v="0"/>
  </r>
  <r>
    <s v="F01395"/>
    <s v="Sales Executive-3"/>
    <x v="11"/>
    <s v="Product-3"/>
    <n v="1"/>
    <n v="220"/>
    <s v="Credit"/>
    <s v=""/>
    <n v="0"/>
    <n v="0"/>
    <n v="0"/>
  </r>
  <r>
    <s v="F01396"/>
    <s v="Sales Executive-1"/>
    <x v="11"/>
    <s v="Product-3"/>
    <n v="1"/>
    <n v="220"/>
    <s v="Cash"/>
    <s v=""/>
    <n v="0"/>
    <n v="0"/>
    <n v="0"/>
  </r>
  <r>
    <s v="F01397"/>
    <s v="Sales Executive-3"/>
    <x v="11"/>
    <s v="Product-3"/>
    <n v="1"/>
    <n v="220"/>
    <s v="Cash"/>
    <s v=""/>
    <n v="0"/>
    <n v="0"/>
    <n v="0"/>
  </r>
  <r>
    <s v="F01398"/>
    <s v="Sales Executive-1"/>
    <x v="11"/>
    <s v="Product-3"/>
    <n v="1"/>
    <n v="220"/>
    <s v="Credit"/>
    <s v=""/>
    <n v="0"/>
    <n v="0"/>
    <n v="0"/>
  </r>
  <r>
    <s v="F01399"/>
    <s v="Sales Executive-3"/>
    <x v="11"/>
    <s v="Product-3"/>
    <n v="1"/>
    <n v="220"/>
    <s v="Cash"/>
    <s v=""/>
    <n v="0"/>
    <n v="0"/>
    <n v="0"/>
  </r>
  <r>
    <s v="F01400"/>
    <s v="Sales Executive-3"/>
    <x v="11"/>
    <s v="Product-1"/>
    <n v="1"/>
    <n v="199"/>
    <s v="Credit"/>
    <s v=""/>
    <n v="0"/>
    <n v="0"/>
    <n v="0"/>
  </r>
  <r>
    <s v="F01401"/>
    <s v="Sales Executive-3"/>
    <x v="11"/>
    <s v="Product-3"/>
    <n v="1"/>
    <n v="220"/>
    <s v="Credit"/>
    <s v=""/>
    <n v="0"/>
    <n v="0"/>
    <n v="0"/>
  </r>
  <r>
    <s v="F01402"/>
    <s v="Sales Executive-1"/>
    <x v="11"/>
    <s v="Product-1"/>
    <n v="1"/>
    <n v="199"/>
    <s v="Cash"/>
    <s v=""/>
    <n v="0"/>
    <n v="0"/>
    <n v="0"/>
  </r>
  <r>
    <s v="F01403"/>
    <s v="Sales Executive-3"/>
    <x v="11"/>
    <s v="Product-3"/>
    <n v="1"/>
    <n v="220"/>
    <s v="Cash"/>
    <s v=""/>
    <n v="0"/>
    <n v="0"/>
    <n v="0"/>
  </r>
  <r>
    <s v="F01404"/>
    <s v="Sales Executive-3"/>
    <x v="11"/>
    <s v="Product-3"/>
    <n v="1"/>
    <n v="220"/>
    <s v="Cash"/>
    <s v=""/>
    <n v="0"/>
    <n v="0"/>
    <n v="0"/>
  </r>
  <r>
    <s v="F01405"/>
    <s v="Sales Executive-3"/>
    <x v="11"/>
    <s v="Product-3"/>
    <n v="1"/>
    <n v="220"/>
    <s v="Cash"/>
    <s v=""/>
    <n v="0"/>
    <n v="0"/>
    <n v="0"/>
  </r>
  <r>
    <s v="F01406"/>
    <s v="Sales Executive-3"/>
    <x v="11"/>
    <s v="Product-1"/>
    <n v="1"/>
    <n v="199"/>
    <s v="Cash"/>
    <s v=""/>
    <n v="0"/>
    <n v="0"/>
    <n v="0"/>
  </r>
  <r>
    <s v="F01407"/>
    <s v="Sales Executive-1"/>
    <x v="11"/>
    <s v="Product-3"/>
    <n v="1"/>
    <n v="220"/>
    <s v="Cash"/>
    <s v=""/>
    <n v="0"/>
    <n v="0"/>
    <n v="0"/>
  </r>
  <r>
    <s v="F01408"/>
    <s v="Sales Executive-3"/>
    <x v="11"/>
    <s v="Product-2"/>
    <n v="1"/>
    <n v="180"/>
    <s v="Credit"/>
    <s v=""/>
    <n v="0"/>
    <n v="0"/>
    <n v="0"/>
  </r>
  <r>
    <s v="F01409"/>
    <s v="Sales Executive-3"/>
    <x v="11"/>
    <s v="Product-1"/>
    <n v="1"/>
    <n v="199"/>
    <s v="Credit"/>
    <s v=""/>
    <n v="0"/>
    <n v="0"/>
    <n v="0"/>
  </r>
  <r>
    <s v="F01410"/>
    <s v="Sales Executive-2"/>
    <x v="11"/>
    <s v="Product-3"/>
    <n v="1"/>
    <n v="220"/>
    <s v="Cash"/>
    <s v=""/>
    <n v="0"/>
    <n v="0"/>
    <n v="0"/>
  </r>
  <r>
    <s v="F01411"/>
    <s v="Sales Executive-1"/>
    <x v="11"/>
    <s v="Product-3"/>
    <n v="1"/>
    <n v="220"/>
    <s v="Cash"/>
    <s v=""/>
    <n v="0"/>
    <n v="0"/>
    <n v="0"/>
  </r>
  <r>
    <s v="F01412"/>
    <s v="Sales Executive-3"/>
    <x v="11"/>
    <s v="Product-1"/>
    <n v="1"/>
    <n v="199"/>
    <s v="Credit"/>
    <s v=""/>
    <n v="0"/>
    <n v="0"/>
    <n v="0"/>
  </r>
  <r>
    <s v="F01413"/>
    <s v="Sales Executive-1"/>
    <x v="11"/>
    <s v="Product-3"/>
    <n v="1"/>
    <n v="220"/>
    <s v="Cash"/>
    <s v=""/>
    <n v="0"/>
    <n v="0"/>
    <n v="0"/>
  </r>
  <r>
    <s v="F01414"/>
    <s v="Sales Executive-3"/>
    <x v="11"/>
    <s v="Product-3"/>
    <n v="1"/>
    <n v="220"/>
    <s v="Credit"/>
    <s v=""/>
    <n v="0"/>
    <n v="0"/>
    <n v="0"/>
  </r>
  <r>
    <s v="F01415"/>
    <s v="Sales Executive-2"/>
    <x v="11"/>
    <s v="Product-3"/>
    <n v="1"/>
    <n v="220"/>
    <s v="Credit"/>
    <s v=""/>
    <n v="0"/>
    <n v="0"/>
    <n v="0"/>
  </r>
  <r>
    <s v="F01416"/>
    <s v="Sales Executive-3"/>
    <x v="11"/>
    <s v="Product-3"/>
    <n v="1"/>
    <n v="220"/>
    <s v="Cash"/>
    <s v=""/>
    <n v="0"/>
    <n v="0"/>
    <n v="0"/>
  </r>
  <r>
    <s v="F01417"/>
    <s v="Sales Executive-3"/>
    <x v="11"/>
    <s v="Product-3"/>
    <n v="1"/>
    <n v="220"/>
    <s v="Cash"/>
    <s v=""/>
    <n v="0"/>
    <n v="0"/>
    <n v="0"/>
  </r>
  <r>
    <s v="F01418"/>
    <s v="Sales Executive-3"/>
    <x v="11"/>
    <s v="Product-3"/>
    <n v="1"/>
    <n v="220"/>
    <s v="Cash"/>
    <s v=""/>
    <n v="0"/>
    <n v="0"/>
    <n v="0"/>
  </r>
  <r>
    <s v="F01419"/>
    <s v="Sales Executive-3"/>
    <x v="11"/>
    <s v="Product-1"/>
    <n v="1"/>
    <n v="199"/>
    <s v="Cash"/>
    <s v=""/>
    <n v="0"/>
    <n v="0"/>
    <n v="0"/>
  </r>
  <r>
    <s v="F01420"/>
    <s v="Sales Executive-3"/>
    <x v="11"/>
    <s v="Product-3"/>
    <n v="1"/>
    <n v="220"/>
    <s v="Cash"/>
    <s v=""/>
    <n v="0"/>
    <n v="0"/>
    <n v="0"/>
  </r>
  <r>
    <s v="F01421"/>
    <s v="Sales Executive-3"/>
    <x v="11"/>
    <s v="Product-3"/>
    <n v="1"/>
    <n v="220"/>
    <s v="Cash"/>
    <s v=""/>
    <n v="0"/>
    <n v="0"/>
    <n v="0"/>
  </r>
  <r>
    <s v="F01422"/>
    <s v="Sales Executive-3"/>
    <x v="11"/>
    <s v="Product-1"/>
    <n v="1"/>
    <n v="199"/>
    <s v="Credit"/>
    <s v=""/>
    <n v="0"/>
    <n v="0"/>
    <n v="0"/>
  </r>
  <r>
    <s v="F01423"/>
    <s v="Sales Executive-3"/>
    <x v="11"/>
    <s v="Product-3"/>
    <n v="1"/>
    <n v="220"/>
    <s v="Credit"/>
    <s v=""/>
    <n v="0"/>
    <n v="0"/>
    <n v="0"/>
  </r>
  <r>
    <s v="F01424"/>
    <s v="Sales Executive-1"/>
    <x v="11"/>
    <s v="Product-2"/>
    <n v="1"/>
    <n v="180"/>
    <s v="Cash"/>
    <s v=""/>
    <n v="0"/>
    <n v="0"/>
    <n v="0"/>
  </r>
  <r>
    <s v="F01425"/>
    <s v="Sales Executive-3"/>
    <x v="11"/>
    <s v="Product-3"/>
    <n v="1"/>
    <n v="220"/>
    <s v="Cash"/>
    <s v=""/>
    <n v="0"/>
    <n v="0"/>
    <n v="0"/>
  </r>
  <r>
    <s v="F01426"/>
    <s v="Sales Executive-3"/>
    <x v="11"/>
    <s v="Product-3"/>
    <n v="1"/>
    <n v="220"/>
    <s v="Credit"/>
    <s v=""/>
    <n v="0"/>
    <n v="0"/>
    <n v="0"/>
  </r>
  <r>
    <s v="F01427"/>
    <s v="Sales Executive-3"/>
    <x v="11"/>
    <s v="Product-1"/>
    <n v="1"/>
    <n v="199"/>
    <s v="Cash"/>
    <s v=""/>
    <n v="0"/>
    <n v="0"/>
    <n v="0"/>
  </r>
  <r>
    <s v="F01428"/>
    <s v="Sales Executive-1"/>
    <x v="11"/>
    <s v="Product-3"/>
    <n v="1"/>
    <n v="220"/>
    <s v="Credit"/>
    <s v=""/>
    <n v="0"/>
    <n v="0"/>
    <n v="0"/>
  </r>
  <r>
    <s v="F01429"/>
    <s v="Sales Executive-3"/>
    <x v="11"/>
    <s v="Product-3"/>
    <n v="1"/>
    <n v="220"/>
    <s v="Credit"/>
    <s v=""/>
    <n v="0"/>
    <n v="0"/>
    <n v="0"/>
  </r>
  <r>
    <s v="F01430"/>
    <s v="Sales Executive-3"/>
    <x v="11"/>
    <s v="Product-3"/>
    <n v="1"/>
    <n v="220"/>
    <s v="Cash"/>
    <s v=""/>
    <n v="0"/>
    <n v="0"/>
    <n v="0"/>
  </r>
  <r>
    <s v="F01431"/>
    <s v="Sales Executive-3"/>
    <x v="11"/>
    <s v="Product-3"/>
    <n v="1"/>
    <n v="220"/>
    <s v="Cash"/>
    <s v=""/>
    <n v="0"/>
    <n v="0"/>
    <n v="0"/>
  </r>
  <r>
    <s v="F01432"/>
    <s v="Sales Executive-3"/>
    <x v="11"/>
    <s v="Product-3"/>
    <n v="1"/>
    <n v="220"/>
    <s v="Cash"/>
    <s v=""/>
    <n v="0"/>
    <n v="0"/>
    <n v="0"/>
  </r>
  <r>
    <s v="F01433"/>
    <s v="Sales Executive-3"/>
    <x v="11"/>
    <s v="Product-1"/>
    <n v="1"/>
    <n v="199"/>
    <s v="Cash"/>
    <s v=""/>
    <n v="0"/>
    <n v="0"/>
    <n v="0"/>
  </r>
  <r>
    <s v="F01434"/>
    <s v="Sales Executive-1"/>
    <x v="11"/>
    <s v="Product-3"/>
    <n v="1"/>
    <n v="220"/>
    <s v="Cash"/>
    <s v=""/>
    <n v="0"/>
    <n v="0"/>
    <n v="0"/>
  </r>
  <r>
    <s v="F01435"/>
    <s v="Sales Executive-3"/>
    <x v="11"/>
    <s v="Product-1"/>
    <n v="1"/>
    <n v="199"/>
    <s v="Cash"/>
    <s v=""/>
    <n v="0"/>
    <n v="0"/>
    <n v="0"/>
  </r>
  <r>
    <s v="F01436"/>
    <s v="Sales Executive-3"/>
    <x v="11"/>
    <s v="Product-1"/>
    <n v="1"/>
    <n v="199"/>
    <s v="Credit"/>
    <s v=""/>
    <n v="0"/>
    <n v="0"/>
    <n v="0"/>
  </r>
  <r>
    <s v="F01437"/>
    <s v="Sales Executive-1"/>
    <x v="11"/>
    <s v="Product-3"/>
    <n v="1"/>
    <n v="220"/>
    <s v="Credit"/>
    <s v=""/>
    <n v="0"/>
    <n v="0"/>
    <n v="0"/>
  </r>
  <r>
    <s v="F01438"/>
    <s v="Sales Executive-3"/>
    <x v="11"/>
    <s v="Product-3"/>
    <n v="1"/>
    <n v="220"/>
    <s v="Cash"/>
    <s v=""/>
    <n v="0"/>
    <n v="0"/>
    <n v="0"/>
  </r>
  <r>
    <s v="F01439"/>
    <s v="Sales Executive-3"/>
    <x v="11"/>
    <s v="Product-2"/>
    <n v="1"/>
    <n v="180"/>
    <s v="Cash"/>
    <s v=""/>
    <n v="0"/>
    <n v="0"/>
    <n v="0"/>
  </r>
  <r>
    <s v="F01440"/>
    <s v="Sales Executive-1"/>
    <x v="11"/>
    <s v="Product-1"/>
    <n v="1"/>
    <n v="199"/>
    <s v="Credit"/>
    <s v=""/>
    <n v="0"/>
    <n v="0"/>
    <n v="0"/>
  </r>
  <r>
    <s v="F01441"/>
    <s v="Sales Executive-3"/>
    <x v="11"/>
    <s v="Product-3"/>
    <n v="1"/>
    <n v="220"/>
    <s v="Cash"/>
    <s v=""/>
    <n v="0"/>
    <n v="0"/>
    <n v="0"/>
  </r>
  <r>
    <s v="F01442"/>
    <s v="Sales Executive-3"/>
    <x v="11"/>
    <s v="Product-1"/>
    <n v="1"/>
    <n v="199"/>
    <s v="Credit"/>
    <s v=""/>
    <n v="0"/>
    <n v="0"/>
    <n v="0"/>
  </r>
  <r>
    <s v="F01443"/>
    <s v="Sales Executive-3"/>
    <x v="11"/>
    <s v="Product-3"/>
    <n v="1"/>
    <n v="220"/>
    <s v="Credit"/>
    <s v=""/>
    <n v="0"/>
    <n v="0"/>
    <n v="0"/>
  </r>
  <r>
    <s v="F01444"/>
    <s v="Sales Executive-3"/>
    <x v="11"/>
    <s v="Product-3"/>
    <n v="1"/>
    <n v="220"/>
    <s v="Cash"/>
    <s v=""/>
    <n v="0"/>
    <n v="0"/>
    <n v="0"/>
  </r>
  <r>
    <s v="F01445"/>
    <s v="Sales Executive-3"/>
    <x v="11"/>
    <s v="Product-3"/>
    <n v="1"/>
    <n v="220"/>
    <s v="Cash"/>
    <s v=""/>
    <n v="0"/>
    <n v="0"/>
    <n v="0"/>
  </r>
  <r>
    <s v="F01446"/>
    <s v="Sales Executive-3"/>
    <x v="11"/>
    <s v="Product-2"/>
    <n v="1"/>
    <n v="180"/>
    <s v="Cash"/>
    <s v=""/>
    <n v="0"/>
    <n v="0"/>
    <n v="0"/>
  </r>
  <r>
    <s v="F01447"/>
    <s v="Sales Executive-3"/>
    <x v="11"/>
    <s v="Product-1"/>
    <n v="1"/>
    <n v="199"/>
    <s v="Cash"/>
    <s v=""/>
    <n v="0"/>
    <n v="0"/>
    <n v="0"/>
  </r>
  <r>
    <s v="F01448"/>
    <s v="Sales Executive-3"/>
    <x v="11"/>
    <s v="Product-3"/>
    <n v="1"/>
    <n v="220"/>
    <s v="Cash"/>
    <s v=""/>
    <n v="0"/>
    <n v="0"/>
    <n v="0"/>
  </r>
  <r>
    <s v="F01449"/>
    <s v="Sales Executive-3"/>
    <x v="11"/>
    <s v="Product-3"/>
    <n v="1"/>
    <n v="220"/>
    <s v="Cash"/>
    <s v=""/>
    <n v="0"/>
    <n v="0"/>
    <n v="0"/>
  </r>
  <r>
    <s v="F01450"/>
    <s v="Sales Executive-3"/>
    <x v="11"/>
    <s v="Product-2"/>
    <n v="1"/>
    <n v="180"/>
    <s v="Credit"/>
    <s v=""/>
    <n v="0"/>
    <n v="0"/>
    <n v="0"/>
  </r>
  <r>
    <s v="F01451"/>
    <s v="Sales Executive-3"/>
    <x v="11"/>
    <s v="Product-3"/>
    <n v="1"/>
    <n v="220"/>
    <s v="Credit"/>
    <s v=""/>
    <n v="0"/>
    <n v="0"/>
    <n v="0"/>
  </r>
  <r>
    <s v="F01452"/>
    <s v="Sales Executive-3"/>
    <x v="11"/>
    <s v="Product-1"/>
    <n v="1"/>
    <n v="199"/>
    <s v="Cash"/>
    <s v=""/>
    <n v="0"/>
    <n v="0"/>
    <n v="0"/>
  </r>
  <r>
    <s v="F01453"/>
    <s v="Sales Executive-3"/>
    <x v="11"/>
    <s v="Product-1"/>
    <n v="1"/>
    <n v="199"/>
    <s v="Cash"/>
    <s v=""/>
    <n v="0"/>
    <n v="0"/>
    <n v="0"/>
  </r>
  <r>
    <s v="F01454"/>
    <s v="Sales Executive-1"/>
    <x v="11"/>
    <s v="Product-3"/>
    <n v="1"/>
    <n v="220"/>
    <s v="Credit"/>
    <s v=""/>
    <n v="0"/>
    <n v="0"/>
    <n v="0"/>
  </r>
  <r>
    <s v="F01455"/>
    <s v="Sales Executive-3"/>
    <x v="11"/>
    <s v="Product-3"/>
    <n v="1"/>
    <n v="220"/>
    <s v="Cash"/>
    <s v=""/>
    <n v="0"/>
    <n v="0"/>
    <n v="0"/>
  </r>
  <r>
    <s v="F01456"/>
    <s v="Sales Executive-3"/>
    <x v="11"/>
    <s v="Product-2"/>
    <n v="1"/>
    <n v="180"/>
    <s v="Credit"/>
    <s v=""/>
    <n v="0"/>
    <n v="0"/>
    <n v="0"/>
  </r>
  <r>
    <s v="F01457"/>
    <s v="Sales Executive-3"/>
    <x v="11"/>
    <s v="Product-1"/>
    <n v="1"/>
    <n v="199"/>
    <s v="Credit"/>
    <s v=""/>
    <n v="0"/>
    <n v="0"/>
    <n v="0"/>
  </r>
  <r>
    <s v="F01458"/>
    <s v="Sales Executive-3"/>
    <x v="11"/>
    <s v="Product-3"/>
    <n v="1"/>
    <n v="220"/>
    <s v="Cash"/>
    <s v=""/>
    <n v="0"/>
    <n v="0"/>
    <n v="0"/>
  </r>
  <r>
    <s v="F01459"/>
    <s v="Sales Executive-3"/>
    <x v="11"/>
    <s v="Product-3"/>
    <n v="1"/>
    <n v="220"/>
    <s v="Cash"/>
    <s v=""/>
    <n v="0"/>
    <n v="0"/>
    <n v="0"/>
  </r>
  <r>
    <s v="F01460"/>
    <s v="Sales Executive-2"/>
    <x v="11"/>
    <s v="Product-2"/>
    <n v="1"/>
    <n v="180"/>
    <s v="Cash"/>
    <s v=""/>
    <n v="0"/>
    <n v="0"/>
    <n v="0"/>
  </r>
  <r>
    <s v="F01461"/>
    <s v="Sales Executive-1"/>
    <x v="11"/>
    <s v="Product-3"/>
    <n v="1"/>
    <n v="220"/>
    <s v="Cash"/>
    <s v=""/>
    <n v="0"/>
    <n v="0"/>
    <n v="0"/>
  </r>
  <r>
    <s v="F01462"/>
    <s v="Sales Executive-1"/>
    <x v="11"/>
    <s v="Product-3"/>
    <n v="1"/>
    <n v="220"/>
    <s v="Cash"/>
    <s v=""/>
    <n v="0"/>
    <n v="0"/>
    <n v="0"/>
  </r>
  <r>
    <s v="F01463"/>
    <s v="Sales Executive-3"/>
    <x v="11"/>
    <s v="Product-3"/>
    <n v="1"/>
    <n v="220"/>
    <s v="Cash"/>
    <s v=""/>
    <n v="0"/>
    <n v="0"/>
    <n v="0"/>
  </r>
  <r>
    <s v="F01464"/>
    <s v="Sales Executive-3"/>
    <x v="11"/>
    <s v="Product-3"/>
    <n v="1"/>
    <n v="220"/>
    <s v="Credit"/>
    <s v=""/>
    <n v="0"/>
    <n v="0"/>
    <n v="0"/>
  </r>
  <r>
    <s v="F01465"/>
    <s v="Sales Executive-3"/>
    <x v="11"/>
    <s v="Product-3"/>
    <n v="1"/>
    <n v="220"/>
    <s v="Credit"/>
    <s v=""/>
    <n v="0"/>
    <n v="0"/>
    <n v="0"/>
  </r>
  <r>
    <s v="F01466"/>
    <s v="Sales Executive-3"/>
    <x v="11"/>
    <s v="Product-3"/>
    <n v="1"/>
    <n v="220"/>
    <s v="Cash"/>
    <s v=""/>
    <n v="0"/>
    <n v="0"/>
    <n v="0"/>
  </r>
  <r>
    <s v="F01467"/>
    <s v="Sales Executive-2"/>
    <x v="11"/>
    <s v="Product-3"/>
    <n v="1"/>
    <n v="220"/>
    <s v="Cash"/>
    <s v=""/>
    <n v="0"/>
    <n v="0"/>
    <n v="0"/>
  </r>
  <r>
    <s v="F01468"/>
    <s v="Sales Executive-2"/>
    <x v="11"/>
    <s v="Product-3"/>
    <n v="1"/>
    <n v="220"/>
    <s v="Credit"/>
    <s v=""/>
    <n v="0"/>
    <n v="0"/>
    <n v="0"/>
  </r>
  <r>
    <s v="F01469"/>
    <s v="Sales Executive-3"/>
    <x v="11"/>
    <s v="Product-3"/>
    <n v="1"/>
    <n v="220"/>
    <s v="Cash"/>
    <s v=""/>
    <n v="0"/>
    <n v="0"/>
    <n v="0"/>
  </r>
  <r>
    <s v="F01470"/>
    <s v="Sales Executive-2"/>
    <x v="11"/>
    <s v="Product-3"/>
    <n v="1"/>
    <n v="220"/>
    <s v="Credit"/>
    <s v=""/>
    <n v="0"/>
    <n v="0"/>
    <n v="0"/>
  </r>
  <r>
    <s v="F01471"/>
    <s v="Sales Executive-3"/>
    <x v="11"/>
    <s v="Product-1"/>
    <n v="1"/>
    <n v="199"/>
    <s v="Credit"/>
    <s v=""/>
    <n v="0"/>
    <n v="0"/>
    <n v="0"/>
  </r>
  <r>
    <s v="F01472"/>
    <s v="Sales Executive-3"/>
    <x v="11"/>
    <s v="Product-3"/>
    <n v="1"/>
    <n v="220"/>
    <s v="Cash"/>
    <s v=""/>
    <n v="0"/>
    <n v="0"/>
    <n v="0"/>
  </r>
  <r>
    <s v="F01473"/>
    <s v="Sales Executive-1"/>
    <x v="11"/>
    <s v="Product-1"/>
    <n v="1"/>
    <n v="199"/>
    <s v="Cash"/>
    <s v=""/>
    <n v="0"/>
    <n v="0"/>
    <n v="0"/>
  </r>
  <r>
    <s v="F01474"/>
    <s v="Sales Executive-3"/>
    <x v="11"/>
    <s v="Product-3"/>
    <n v="1"/>
    <n v="220"/>
    <s v="Cash"/>
    <s v=""/>
    <n v="0"/>
    <n v="0"/>
    <n v="0"/>
  </r>
  <r>
    <s v="F01475"/>
    <s v="Sales Executive-3"/>
    <x v="11"/>
    <s v="Product-3"/>
    <n v="1"/>
    <n v="220"/>
    <s v="Cash"/>
    <s v=""/>
    <n v="0"/>
    <n v="0"/>
    <n v="0"/>
  </r>
  <r>
    <s v="F01476"/>
    <s v="Sales Executive-3"/>
    <x v="11"/>
    <s v="Product-3"/>
    <n v="1"/>
    <n v="220"/>
    <s v="Cash"/>
    <s v=""/>
    <n v="0"/>
    <n v="0"/>
    <n v="0"/>
  </r>
  <r>
    <s v="F01477"/>
    <s v="Sales Executive-3"/>
    <x v="11"/>
    <s v="Product-3"/>
    <n v="1"/>
    <n v="220"/>
    <s v="Cash"/>
    <s v=""/>
    <n v="0"/>
    <n v="0"/>
    <n v="0"/>
  </r>
  <r>
    <s v="F01478"/>
    <s v="Sales Executive-3"/>
    <x v="11"/>
    <s v="Product-2"/>
    <n v="1"/>
    <n v="180"/>
    <s v="Credit"/>
    <s v=""/>
    <n v="0"/>
    <n v="0"/>
    <n v="0"/>
  </r>
  <r>
    <s v="F01479"/>
    <s v="Sales Executive-3"/>
    <x v="11"/>
    <s v="Product-3"/>
    <n v="1"/>
    <n v="220"/>
    <s v="Credit"/>
    <s v=""/>
    <n v="0"/>
    <n v="0"/>
    <n v="0"/>
  </r>
  <r>
    <s v="F01480"/>
    <s v="Sales Executive-3"/>
    <x v="11"/>
    <s v="Product-3"/>
    <n v="1"/>
    <n v="220"/>
    <s v="Cash"/>
    <s v=""/>
    <n v="0"/>
    <n v="0"/>
    <n v="0"/>
  </r>
  <r>
    <s v="F01481"/>
    <s v="Sales Executive-3"/>
    <x v="11"/>
    <s v="Product-3"/>
    <n v="1"/>
    <n v="220"/>
    <s v="Cash"/>
    <s v=""/>
    <n v="0"/>
    <n v="0"/>
    <n v="0"/>
  </r>
  <r>
    <s v="F01482"/>
    <s v="Sales Executive-3"/>
    <x v="11"/>
    <s v="Product-3"/>
    <n v="1"/>
    <n v="220"/>
    <s v="Credit"/>
    <s v=""/>
    <n v="0"/>
    <n v="0"/>
    <n v="0"/>
  </r>
  <r>
    <s v="F01483"/>
    <s v="Sales Executive-3"/>
    <x v="11"/>
    <s v="Product-2"/>
    <n v="1"/>
    <n v="180"/>
    <s v="Cash"/>
    <s v=""/>
    <n v="0"/>
    <n v="0"/>
    <n v="0"/>
  </r>
  <r>
    <s v="F01484"/>
    <s v="Sales Executive-2"/>
    <x v="11"/>
    <s v="Product-2"/>
    <n v="1"/>
    <n v="180"/>
    <s v="Credit"/>
    <s v=""/>
    <n v="0"/>
    <n v="0"/>
    <n v="0"/>
  </r>
  <r>
    <s v="F01485"/>
    <s v="Sales Executive-3"/>
    <x v="11"/>
    <s v="Product-3"/>
    <n v="1"/>
    <n v="220"/>
    <s v="Credit"/>
    <s v=""/>
    <n v="0"/>
    <n v="0"/>
    <n v="0"/>
  </r>
  <r>
    <s v="F01486"/>
    <s v="Sales Executive-1"/>
    <x v="11"/>
    <s v="Product-3"/>
    <n v="1"/>
    <n v="220"/>
    <s v="Cash"/>
    <s v=""/>
    <n v="0"/>
    <n v="0"/>
    <n v="0"/>
  </r>
  <r>
    <s v="F01487"/>
    <s v="Sales Executive-3"/>
    <x v="11"/>
    <s v="Product-1"/>
    <n v="1"/>
    <n v="199"/>
    <s v="Cash"/>
    <s v=""/>
    <n v="0"/>
    <n v="0"/>
    <n v="0"/>
  </r>
  <r>
    <s v="F01488"/>
    <s v="Sales Executive-3"/>
    <x v="11"/>
    <s v="Product-2"/>
    <n v="1"/>
    <n v="180"/>
    <s v="Cash"/>
    <s v=""/>
    <n v="0"/>
    <n v="0"/>
    <n v="0"/>
  </r>
  <r>
    <s v="F01489"/>
    <s v="Sales Executive-3"/>
    <x v="11"/>
    <s v="Product-3"/>
    <n v="1"/>
    <n v="220"/>
    <s v="Cash"/>
    <s v=""/>
    <n v="0"/>
    <n v="0"/>
    <n v="0"/>
  </r>
  <r>
    <s v="F01490"/>
    <s v="Sales Executive-3"/>
    <x v="11"/>
    <s v="Product-3"/>
    <n v="1"/>
    <n v="220"/>
    <s v="Cash"/>
    <s v=""/>
    <n v="0"/>
    <n v="0"/>
    <n v="0"/>
  </r>
  <r>
    <s v="F01491"/>
    <s v="Sales Executive-3"/>
    <x v="11"/>
    <s v="Product-3"/>
    <n v="1"/>
    <n v="220"/>
    <s v="Cash"/>
    <s v=""/>
    <n v="0"/>
    <n v="0"/>
    <n v="0"/>
  </r>
  <r>
    <s v="F01492"/>
    <s v="Sales Executive-3"/>
    <x v="11"/>
    <s v="Product-2"/>
    <n v="1"/>
    <n v="180"/>
    <s v="Credit"/>
    <s v=""/>
    <n v="0"/>
    <n v="0"/>
    <n v="0"/>
  </r>
  <r>
    <s v="F01493"/>
    <s v="Sales Executive-3"/>
    <x v="11"/>
    <s v="Product-3"/>
    <n v="1"/>
    <n v="220"/>
    <s v="Credit"/>
    <s v=""/>
    <n v="0"/>
    <n v="0"/>
    <n v="0"/>
  </r>
  <r>
    <s v="F01494"/>
    <s v="Sales Executive-3"/>
    <x v="11"/>
    <s v="Product-1"/>
    <n v="1"/>
    <n v="199"/>
    <s v="Cash"/>
    <s v=""/>
    <n v="0"/>
    <n v="0"/>
    <n v="0"/>
  </r>
  <r>
    <s v="F01495"/>
    <s v="Sales Executive-3"/>
    <x v="11"/>
    <s v="Product-2"/>
    <n v="1"/>
    <n v="180"/>
    <s v="Cash"/>
    <s v=""/>
    <n v="0"/>
    <n v="0"/>
    <n v="0"/>
  </r>
  <r>
    <s v="F01496"/>
    <s v="Sales Executive-1"/>
    <x v="11"/>
    <s v="Product-1"/>
    <n v="1"/>
    <n v="199"/>
    <s v="Credit"/>
    <s v=""/>
    <n v="0"/>
    <n v="0"/>
    <n v="0"/>
  </r>
  <r>
    <s v="F01497"/>
    <s v="Sales Executive-3"/>
    <x v="11"/>
    <s v="Product-2"/>
    <n v="1"/>
    <n v="180"/>
    <s v="Cash"/>
    <s v=""/>
    <n v="0"/>
    <n v="0"/>
    <n v="0"/>
  </r>
  <r>
    <s v="F01498"/>
    <s v="Sales Executive-3"/>
    <x v="11"/>
    <s v="Product-2"/>
    <n v="1"/>
    <n v="180"/>
    <s v="Credit"/>
    <s v=""/>
    <n v="0"/>
    <n v="0"/>
    <n v="0"/>
  </r>
  <r>
    <s v="F01499"/>
    <s v="Sales Executive-1"/>
    <x v="11"/>
    <s v="Product-2"/>
    <n v="1"/>
    <n v="180"/>
    <s v="Credit"/>
    <s v=""/>
    <n v="0"/>
    <n v="0"/>
    <n v="0"/>
  </r>
  <r>
    <s v="F01500"/>
    <s v="Sales Executive-3"/>
    <x v="11"/>
    <s v="Product-1"/>
    <n v="1"/>
    <n v="199"/>
    <s v="Cash"/>
    <s v=""/>
    <n v="0"/>
    <n v="0"/>
    <n v="0"/>
  </r>
  <r>
    <s v="F01501"/>
    <s v="Sales Executive-1"/>
    <x v="11"/>
    <s v="Product-2"/>
    <n v="1"/>
    <n v="180"/>
    <s v="Cash"/>
    <s v=""/>
    <n v="0"/>
    <n v="0"/>
    <n v="0"/>
  </r>
  <r>
    <s v="F01502"/>
    <s v="Sales Executive-1"/>
    <x v="11"/>
    <s v="Product-1"/>
    <n v="1"/>
    <n v="199"/>
    <s v="Cash"/>
    <s v=""/>
    <n v="0"/>
    <n v="0"/>
    <n v="0"/>
  </r>
  <r>
    <s v="F01503"/>
    <s v="Sales Executive-3"/>
    <x v="11"/>
    <s v="Product-3"/>
    <n v="1"/>
    <n v="220"/>
    <s v="Cash"/>
    <s v=""/>
    <n v="0"/>
    <n v="0"/>
    <n v="0"/>
  </r>
  <r>
    <s v="F01504"/>
    <s v="Sales Executive-3"/>
    <x v="11"/>
    <s v="Product-3"/>
    <n v="1"/>
    <n v="220"/>
    <s v="Cash"/>
    <s v=""/>
    <n v="0"/>
    <n v="0"/>
    <n v="0"/>
  </r>
  <r>
    <s v="F01505"/>
    <s v="Sales Executive-3"/>
    <x v="11"/>
    <s v="Product-3"/>
    <n v="1"/>
    <n v="220"/>
    <s v="Cash"/>
    <s v=""/>
    <n v="0"/>
    <n v="0"/>
    <n v="0"/>
  </r>
  <r>
    <s v="F01506"/>
    <s v="Sales Executive-3"/>
    <x v="11"/>
    <s v="Product-3"/>
    <n v="1"/>
    <n v="220"/>
    <s v="Credit"/>
    <s v="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1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rowHeaderCaption="Month">
  <location ref="D6:H18" firstHeaderRow="0" firstDataRow="1" firstDataCol="1"/>
  <pivotFields count="12">
    <pivotField showAll="0"/>
    <pivotField showAll="0"/>
    <pivotField axis="axisRow" showAll="0" sortType="ascending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  <pivotField numFmtId="164" showAll="0"/>
    <pivotField showAll="0"/>
    <pivotField showAll="0"/>
    <pivotField dataField="1" showAll="0"/>
    <pivotField dataField="1" showAll="0"/>
    <pivotField showAll="0"/>
    <pivotField dragToRow="0" dragToCol="0" dragToPage="0" showAll="0" defaultSubtotal="0"/>
  </pivotFields>
  <rowFields count="1">
    <field x="2"/>
  </rowFields>
  <rowItems count="12">
    <i>
      <x v="5"/>
    </i>
    <i>
      <x v="6"/>
    </i>
    <i>
      <x v="2"/>
    </i>
    <i>
      <x v="8"/>
    </i>
    <i>
      <x v="1"/>
    </i>
    <i>
      <x v="7"/>
    </i>
    <i>
      <x v="4"/>
    </i>
    <i>
      <x/>
    </i>
    <i>
      <x v="10"/>
    </i>
    <i>
      <x v="11"/>
    </i>
    <i>
      <x v="3"/>
    </i>
    <i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Quantity " fld="4" baseField="0" baseItem="0"/>
    <dataField name="Excel 2010 &amp; &lt;" fld="4" baseField="2" baseItem="0">
      <extLst>
        <ext xmlns:x14="http://schemas.microsoft.com/office/spreadsheetml/2009/9/main" uri="{E15A36E0-9728-4e99-A89B-3F7291B0FE68}">
          <x14:dataField pivotShowAs="rankAscending"/>
        </ext>
      </extLst>
    </dataField>
    <dataField name="RANK.EQ " fld="8" baseField="2" baseItem="5"/>
    <dataField name="RANK.AVG" fld="9" baseField="0" baseItem="0"/>
  </dataFields>
  <formats count="67">
    <format dxfId="78">
      <pivotArea collapsedLevelsAreSubtotals="1" fieldPosition="0">
        <references count="2">
          <reference field="4294967294" count="2" selected="0">
            <x v="2"/>
            <x v="3"/>
          </reference>
          <reference field="2" count="11">
            <x v="0"/>
            <x v="1"/>
            <x v="2"/>
            <x v="3"/>
            <x v="4"/>
            <x v="6"/>
            <x v="7"/>
            <x v="8"/>
            <x v="9"/>
            <x v="10"/>
            <x v="11"/>
          </reference>
        </references>
      </pivotArea>
    </format>
    <format dxfId="77">
      <pivotArea field="2" grandRow="1" outline="0" collapsedLevelsAreSubtotals="1" axis="axisRow" fieldPosition="0">
        <references count="1">
          <reference field="4294967294" count="2" selected="0">
            <x v="2"/>
            <x v="3"/>
          </reference>
        </references>
      </pivotArea>
    </format>
    <format dxfId="76">
      <pivotArea collapsedLevelsAreSubtotals="1" fieldPosition="0">
        <references count="2">
          <reference field="4294967294" count="2" selected="0">
            <x v="2"/>
            <x v="3"/>
          </reference>
          <reference field="2" count="11">
            <x v="0"/>
            <x v="1"/>
            <x v="2"/>
            <x v="3"/>
            <x v="4"/>
            <x v="6"/>
            <x v="7"/>
            <x v="8"/>
            <x v="9"/>
            <x v="10"/>
            <x v="11"/>
          </reference>
        </references>
      </pivotArea>
    </format>
    <format dxfId="75">
      <pivotArea field="2" grandRow="1" outline="0" collapsedLevelsAreSubtotals="1" axis="axisRow" fieldPosition="0">
        <references count="1">
          <reference field="4294967294" count="2" selected="0">
            <x v="2"/>
            <x v="3"/>
          </reference>
        </references>
      </pivotArea>
    </format>
    <format dxfId="74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73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72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71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7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">
      <pivotArea field="2" type="button" dataOnly="0" labelOnly="1" outline="0" axis="axisRow" fieldPosition="0"/>
    </format>
    <format dxfId="67">
      <pivotArea dataOnly="0" labelOnly="1" fieldPosition="0">
        <references count="1">
          <reference field="2" count="0"/>
        </references>
      </pivotArea>
    </format>
    <format dxfId="66">
      <pivotArea dataOnly="0" labelOnly="1" grandRow="1" outline="0" fieldPosition="0"/>
    </format>
    <format dxfId="65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64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63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62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61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60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59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58">
      <pivotArea outline="0" collapsedLevelsAreSubtotals="1" fieldPosition="0"/>
    </format>
    <format dxfId="57">
      <pivotArea outline="0" collapsedLevelsAreSubtotals="1" fieldPosition="0"/>
    </format>
    <format dxfId="56">
      <pivotArea outline="0" collapsedLevelsAreSubtotals="1" fieldPosition="0"/>
    </format>
    <format dxfId="55">
      <pivotArea outline="0" collapsedLevelsAreSubtotals="1" fieldPosition="0"/>
    </format>
    <format dxfId="54">
      <pivotArea dataOnly="0" labelOnly="1" outline="0" fieldPosition="0">
        <references count="1">
          <reference field="4294967294" count="3">
            <x v="0"/>
            <x v="2"/>
            <x v="3"/>
          </reference>
        </references>
      </pivotArea>
    </format>
    <format dxfId="53">
      <pivotArea outline="0" collapsedLevelsAreSubtotals="1" fieldPosition="0"/>
    </format>
    <format dxfId="52">
      <pivotArea dataOnly="0" labelOnly="1" outline="0" fieldPosition="0">
        <references count="1">
          <reference field="4294967294" count="3">
            <x v="0"/>
            <x v="2"/>
            <x v="3"/>
          </reference>
        </references>
      </pivotArea>
    </format>
    <format dxfId="51">
      <pivotArea collapsedLevelsAreSubtotals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50">
      <pivotArea collapsedLevelsAreSubtotals="1" fieldPosition="0">
        <references count="2">
          <reference field="4294967294" count="1" selected="0">
            <x v="1"/>
          </reference>
          <reference field="2" count="0"/>
        </references>
      </pivotArea>
    </format>
    <format dxfId="49">
      <pivotArea collapsedLevelsAreSubtotals="1" fieldPosition="0">
        <references count="2">
          <reference field="4294967294" count="2" selected="0">
            <x v="2"/>
            <x v="3"/>
          </reference>
          <reference field="2" count="0"/>
        </references>
      </pivotArea>
    </format>
    <format dxfId="48">
      <pivotArea collapsedLevelsAreSubtotals="1" fieldPosition="0">
        <references count="2">
          <reference field="4294967294" count="1" selected="0">
            <x v="3"/>
          </reference>
          <reference field="2" count="2">
            <x v="2"/>
            <x v="6"/>
          </reference>
        </references>
      </pivotArea>
    </format>
    <format dxfId="4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6">
      <pivotArea type="all" dataOnly="0" outline="0" fieldPosition="0"/>
    </format>
    <format dxfId="45">
      <pivotArea outline="0" collapsedLevelsAreSubtotals="1" fieldPosition="0"/>
    </format>
    <format dxfId="44">
      <pivotArea field="2" type="button" dataOnly="0" labelOnly="1" outline="0" axis="axisRow" fieldPosition="0"/>
    </format>
    <format dxfId="43">
      <pivotArea dataOnly="0" labelOnly="1" fieldPosition="0">
        <references count="1">
          <reference field="2" count="0"/>
        </references>
      </pivotArea>
    </format>
    <format dxfId="42">
      <pivotArea dataOnly="0" labelOnly="1" grandRow="1" outline="0" fieldPosition="0"/>
    </format>
    <format dxfId="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0">
      <pivotArea type="all" dataOnly="0" outline="0" fieldPosition="0"/>
    </format>
    <format dxfId="39">
      <pivotArea outline="0" collapsedLevelsAreSubtotals="1" fieldPosition="0"/>
    </format>
    <format dxfId="38">
      <pivotArea field="2" type="button" dataOnly="0" labelOnly="1" outline="0" axis="axisRow" fieldPosition="0"/>
    </format>
    <format dxfId="37">
      <pivotArea dataOnly="0" labelOnly="1" fieldPosition="0">
        <references count="1">
          <reference field="2" count="0"/>
        </references>
      </pivotArea>
    </format>
    <format dxfId="36">
      <pivotArea dataOnly="0" labelOnly="1" grandRow="1" outline="0" fieldPosition="0"/>
    </format>
    <format dxfId="3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2" type="button" dataOnly="0" labelOnly="1" outline="0" axis="axisRow" fieldPosition="0"/>
    </format>
    <format dxfId="31">
      <pivotArea dataOnly="0" labelOnly="1" fieldPosition="0">
        <references count="1">
          <reference field="2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type="all" dataOnly="0" outline="0" fieldPosition="0"/>
    </format>
    <format dxfId="27">
      <pivotArea outline="0" collapsedLevelsAreSubtotals="1" fieldPosition="0"/>
    </format>
    <format dxfId="26">
      <pivotArea field="2" type="button" dataOnly="0" labelOnly="1" outline="0" axis="axisRow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">
      <pivotArea field="2" type="button" dataOnly="0" labelOnly="1" outline="0" axis="axisRow" fieldPosition="0"/>
    </format>
    <format dxfId="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">
      <pivotArea grandRow="1" outline="0" collapsedLevelsAreSubtotals="1" fieldPosition="0"/>
    </format>
    <format dxfId="19">
      <pivotArea dataOnly="0" labelOnly="1" grandRow="1" outline="0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2" type="button" dataOnly="0" labelOnly="1" outline="0" axis="axisRow" fieldPosition="0"/>
    </format>
    <format dxfId="15">
      <pivotArea dataOnly="0" labelOnly="1" fieldPosition="0">
        <references count="1">
          <reference field="2" count="0"/>
        </references>
      </pivotArea>
    </format>
    <format dxfId="14">
      <pivotArea dataOnly="0" labelOnly="1" grandRow="1" outline="0" fieldPosition="0"/>
    </format>
    <format dxfId="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">
      <pivotArea dataOnly="0" labelOnly="1" fieldPosition="0">
        <references count="1">
          <reference field="2" count="0"/>
        </references>
      </pivotArea>
    </format>
  </formats>
  <pivotTableStyleInfo name="PivotStyleMedium9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507" totalsRowShown="0" headerRowDxfId="11" dataDxfId="10">
  <tableColumns count="10">
    <tableColumn id="1" xr3:uid="{00000000-0010-0000-0000-000001000000}" name="Invoive No" dataDxfId="9"/>
    <tableColumn id="2" xr3:uid="{00000000-0010-0000-0000-000002000000}" name="Employee" dataDxfId="8"/>
    <tableColumn id="3" xr3:uid="{00000000-0010-0000-0000-000003000000}" name="Month" dataDxfId="7"/>
    <tableColumn id="4" xr3:uid="{00000000-0010-0000-0000-000004000000}" name="Product" dataDxfId="6"/>
    <tableColumn id="5" xr3:uid="{00000000-0010-0000-0000-000005000000}" name="Quantity" dataDxfId="5"/>
    <tableColumn id="6" xr3:uid="{00000000-0010-0000-0000-000006000000}" name="Amount" dataDxfId="4"/>
    <tableColumn id="7" xr3:uid="{00000000-0010-0000-0000-000007000000}" name="Payment Type" dataDxfId="3"/>
    <tableColumn id="8" xr3:uid="{00000000-0010-0000-0000-000008000000}" name="Single Total" dataDxfId="2">
      <calculatedColumnFormula>IF(COUNTIF(C$2:C2,C2)&gt;1,"",SUMIFS($E$2:$E$1507,$C$2:$C$1507,C2))</calculatedColumnFormula>
    </tableColumn>
    <tableColumn id="9" xr3:uid="{00000000-0010-0000-0000-000009000000}" name="RANK.EQ" dataDxfId="1">
      <calculatedColumnFormula>IF(H2="",0,_xlfn.RANK.EQ(H2,$H$2:$H$1507,1))</calculatedColumnFormula>
    </tableColumn>
    <tableColumn id="10" xr3:uid="{00000000-0010-0000-0000-00000A000000}" name="RANK.AVG" dataDxfId="0">
      <calculatedColumnFormula>IF(Table1[[#This Row],[Single Total]]="",0,_xlfn.RANK.AVG(Table1[[#This Row],[Single Total]],Table1[Single Total],1))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6:L19"/>
  <sheetViews>
    <sheetView showGridLines="0" tabSelected="1" zoomScale="70" zoomScaleNormal="70" workbookViewId="0">
      <selection activeCell="Q18" sqref="Q18"/>
    </sheetView>
  </sheetViews>
  <sheetFormatPr defaultRowHeight="15" x14ac:dyDescent="0.25"/>
  <cols>
    <col min="4" max="4" width="15.42578125" customWidth="1"/>
    <col min="5" max="5" width="11.85546875" customWidth="1"/>
    <col min="6" max="6" width="18" customWidth="1"/>
    <col min="7" max="7" width="12.28515625" customWidth="1"/>
    <col min="8" max="8" width="13.7109375" customWidth="1"/>
    <col min="9" max="9" width="1.85546875" customWidth="1"/>
    <col min="10" max="10" width="1" customWidth="1"/>
    <col min="11" max="11" width="12.28515625" bestFit="1" customWidth="1"/>
    <col min="12" max="12" width="14.28515625" bestFit="1" customWidth="1"/>
  </cols>
  <sheetData>
    <row r="6" spans="4:12" ht="19.5" thickBot="1" x14ac:dyDescent="0.35">
      <c r="D6" s="13" t="s">
        <v>12</v>
      </c>
      <c r="E6" s="14" t="s">
        <v>9</v>
      </c>
      <c r="F6" s="15" t="s">
        <v>1538</v>
      </c>
      <c r="G6" s="15" t="s">
        <v>1536</v>
      </c>
      <c r="H6" s="16" t="s">
        <v>1537</v>
      </c>
      <c r="J6" s="23"/>
      <c r="K6" s="17" t="s">
        <v>1536</v>
      </c>
      <c r="L6" s="18" t="s">
        <v>1539</v>
      </c>
    </row>
    <row r="7" spans="4:12" ht="19.5" thickTop="1" x14ac:dyDescent="0.3">
      <c r="D7" s="20" t="s">
        <v>18</v>
      </c>
      <c r="E7" s="8">
        <v>71</v>
      </c>
      <c r="F7" s="9">
        <v>1</v>
      </c>
      <c r="G7" s="9">
        <v>1</v>
      </c>
      <c r="H7" s="10">
        <v>1</v>
      </c>
      <c r="K7" s="34">
        <f>_xlfn.RANK.EQ(E7,$E$7:$E$18,1)</f>
        <v>1</v>
      </c>
      <c r="L7" s="19">
        <f>_xlfn.RANK.AVG(E7,$E$7:$E$18,1)</f>
        <v>1</v>
      </c>
    </row>
    <row r="8" spans="4:12" ht="18.75" x14ac:dyDescent="0.3">
      <c r="D8" s="21" t="s">
        <v>19</v>
      </c>
      <c r="E8" s="11">
        <v>77</v>
      </c>
      <c r="F8" s="3">
        <v>2</v>
      </c>
      <c r="G8" s="3">
        <v>2</v>
      </c>
      <c r="H8" s="27">
        <v>2.5</v>
      </c>
      <c r="K8" s="24">
        <f t="shared" ref="K8:K18" si="0">_xlfn.RANK.EQ(E8,$E$7:$E$18,1)</f>
        <v>2</v>
      </c>
      <c r="L8" s="27">
        <f t="shared" ref="L8:L18" si="1">_xlfn.RANK.AVG(E8,$E$7:$E$18,1)</f>
        <v>2.5</v>
      </c>
    </row>
    <row r="9" spans="4:12" ht="18.75" x14ac:dyDescent="0.3">
      <c r="D9" s="21" t="s">
        <v>15</v>
      </c>
      <c r="E9" s="11">
        <v>77</v>
      </c>
      <c r="F9" s="3">
        <v>2</v>
      </c>
      <c r="G9" s="3">
        <v>2</v>
      </c>
      <c r="H9" s="27">
        <v>2.5</v>
      </c>
      <c r="K9" s="25">
        <f t="shared" si="0"/>
        <v>2</v>
      </c>
      <c r="L9" s="28">
        <f t="shared" si="1"/>
        <v>2.5</v>
      </c>
    </row>
    <row r="10" spans="4:12" ht="18.75" x14ac:dyDescent="0.3">
      <c r="D10" s="21" t="s">
        <v>21</v>
      </c>
      <c r="E10" s="11">
        <v>82</v>
      </c>
      <c r="F10" s="3">
        <v>3</v>
      </c>
      <c r="G10" s="3">
        <v>4</v>
      </c>
      <c r="H10" s="4">
        <v>4</v>
      </c>
      <c r="K10" s="24">
        <f t="shared" si="0"/>
        <v>4</v>
      </c>
      <c r="L10" s="4">
        <f t="shared" si="1"/>
        <v>4</v>
      </c>
    </row>
    <row r="11" spans="4:12" ht="18.75" x14ac:dyDescent="0.3">
      <c r="D11" s="21" t="s">
        <v>14</v>
      </c>
      <c r="E11" s="11">
        <v>88</v>
      </c>
      <c r="F11" s="3">
        <v>4</v>
      </c>
      <c r="G11" s="3">
        <v>5</v>
      </c>
      <c r="H11" s="4">
        <v>5</v>
      </c>
      <c r="K11" s="25">
        <f t="shared" si="0"/>
        <v>5</v>
      </c>
      <c r="L11" s="5">
        <f t="shared" si="1"/>
        <v>5</v>
      </c>
    </row>
    <row r="12" spans="4:12" ht="18.75" x14ac:dyDescent="0.3">
      <c r="D12" s="21" t="s">
        <v>20</v>
      </c>
      <c r="E12" s="11">
        <v>93</v>
      </c>
      <c r="F12" s="3">
        <v>5</v>
      </c>
      <c r="G12" s="3">
        <v>6</v>
      </c>
      <c r="H12" s="4">
        <v>6</v>
      </c>
      <c r="K12" s="24">
        <f t="shared" si="0"/>
        <v>6</v>
      </c>
      <c r="L12" s="4">
        <f t="shared" si="1"/>
        <v>6</v>
      </c>
    </row>
    <row r="13" spans="4:12" ht="18.75" x14ac:dyDescent="0.3">
      <c r="D13" s="21" t="s">
        <v>17</v>
      </c>
      <c r="E13" s="11">
        <v>99</v>
      </c>
      <c r="F13" s="3">
        <v>6</v>
      </c>
      <c r="G13" s="3">
        <v>7</v>
      </c>
      <c r="H13" s="4">
        <v>7</v>
      </c>
      <c r="K13" s="25">
        <f t="shared" si="0"/>
        <v>7</v>
      </c>
      <c r="L13" s="5">
        <f t="shared" si="1"/>
        <v>7</v>
      </c>
    </row>
    <row r="14" spans="4:12" ht="18.75" x14ac:dyDescent="0.3">
      <c r="D14" s="21" t="s">
        <v>13</v>
      </c>
      <c r="E14" s="11">
        <v>110</v>
      </c>
      <c r="F14" s="3">
        <v>7</v>
      </c>
      <c r="G14" s="3">
        <v>8</v>
      </c>
      <c r="H14" s="4">
        <v>8</v>
      </c>
      <c r="K14" s="24">
        <f t="shared" si="0"/>
        <v>8</v>
      </c>
      <c r="L14" s="4">
        <f t="shared" si="1"/>
        <v>8</v>
      </c>
    </row>
    <row r="15" spans="4:12" ht="18.75" x14ac:dyDescent="0.3">
      <c r="D15" s="21" t="s">
        <v>23</v>
      </c>
      <c r="E15" s="11">
        <v>121</v>
      </c>
      <c r="F15" s="3">
        <v>8</v>
      </c>
      <c r="G15" s="3">
        <v>9</v>
      </c>
      <c r="H15" s="4">
        <v>9</v>
      </c>
      <c r="K15" s="25">
        <f t="shared" si="0"/>
        <v>9</v>
      </c>
      <c r="L15" s="5">
        <f t="shared" si="1"/>
        <v>9</v>
      </c>
    </row>
    <row r="16" spans="4:12" ht="18.75" x14ac:dyDescent="0.3">
      <c r="D16" s="21" t="s">
        <v>24</v>
      </c>
      <c r="E16" s="11">
        <v>148</v>
      </c>
      <c r="F16" s="3">
        <v>9</v>
      </c>
      <c r="G16" s="3">
        <v>10</v>
      </c>
      <c r="H16" s="4">
        <v>10</v>
      </c>
      <c r="K16" s="24">
        <f t="shared" si="0"/>
        <v>10</v>
      </c>
      <c r="L16" s="4">
        <f t="shared" si="1"/>
        <v>10</v>
      </c>
    </row>
    <row r="17" spans="4:12" ht="18.75" x14ac:dyDescent="0.3">
      <c r="D17" s="21" t="s">
        <v>16</v>
      </c>
      <c r="E17" s="11">
        <v>192</v>
      </c>
      <c r="F17" s="3">
        <v>10</v>
      </c>
      <c r="G17" s="3">
        <v>11</v>
      </c>
      <c r="H17" s="4">
        <v>11</v>
      </c>
      <c r="K17" s="25">
        <f t="shared" si="0"/>
        <v>11</v>
      </c>
      <c r="L17" s="5">
        <f t="shared" si="1"/>
        <v>11</v>
      </c>
    </row>
    <row r="18" spans="4:12" ht="19.5" thickBot="1" x14ac:dyDescent="0.35">
      <c r="D18" s="22" t="s">
        <v>22</v>
      </c>
      <c r="E18" s="12">
        <v>348</v>
      </c>
      <c r="F18" s="6">
        <v>11</v>
      </c>
      <c r="G18" s="6">
        <v>12</v>
      </c>
      <c r="H18" s="7">
        <v>12</v>
      </c>
      <c r="K18" s="26">
        <f t="shared" si="0"/>
        <v>12</v>
      </c>
      <c r="L18" s="7">
        <f t="shared" si="1"/>
        <v>12</v>
      </c>
    </row>
    <row r="19" spans="4:12" ht="15.75" thickTop="1" x14ac:dyDescent="0.25"/>
  </sheetData>
  <pageMargins left="0.7" right="0.7" top="0.75" bottom="0.75" header="0.3" footer="0.3"/>
  <pageSetup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J1507"/>
  <sheetViews>
    <sheetView showGridLines="0" zoomScale="80" zoomScaleNormal="80" workbookViewId="0">
      <pane xSplit="1" ySplit="1" topLeftCell="B2" activePane="bottomRight" state="frozen"/>
      <selection activeCell="C25" sqref="C25"/>
      <selection pane="topRight" activeCell="C25" sqref="C25"/>
      <selection pane="bottomLeft" activeCell="C25" sqref="C25"/>
      <selection pane="bottomRight" activeCell="K13" sqref="K13"/>
    </sheetView>
  </sheetViews>
  <sheetFormatPr defaultRowHeight="15" x14ac:dyDescent="0.25"/>
  <cols>
    <col min="1" max="1" width="19.28515625" bestFit="1" customWidth="1"/>
    <col min="2" max="2" width="25.85546875" bestFit="1" customWidth="1"/>
    <col min="3" max="3" width="12.42578125" bestFit="1" customWidth="1"/>
    <col min="4" max="4" width="14.140625" bestFit="1" customWidth="1"/>
    <col min="5" max="5" width="16.28515625" bestFit="1" customWidth="1"/>
    <col min="6" max="6" width="27.85546875" bestFit="1" customWidth="1"/>
    <col min="7" max="7" width="24.7109375" bestFit="1" customWidth="1"/>
    <col min="8" max="8" width="21.140625" bestFit="1" customWidth="1"/>
    <col min="9" max="9" width="17" bestFit="1" customWidth="1"/>
    <col min="10" max="10" width="19.5703125" bestFit="1" customWidth="1"/>
    <col min="11" max="11" width="10.7109375" bestFit="1" customWidth="1"/>
    <col min="12" max="12" width="24.7109375" bestFit="1" customWidth="1"/>
  </cols>
  <sheetData>
    <row r="1" spans="1:10" ht="26.25" x14ac:dyDescent="0.25">
      <c r="A1" s="1" t="s">
        <v>8</v>
      </c>
      <c r="B1" s="1" t="s">
        <v>11</v>
      </c>
      <c r="C1" s="1" t="s">
        <v>12</v>
      </c>
      <c r="D1" s="1" t="s">
        <v>4</v>
      </c>
      <c r="E1" s="1" t="s">
        <v>0</v>
      </c>
      <c r="F1" s="1" t="s">
        <v>10</v>
      </c>
      <c r="G1" s="1" t="s">
        <v>1531</v>
      </c>
      <c r="H1" s="2" t="s">
        <v>1534</v>
      </c>
      <c r="I1" s="1" t="s">
        <v>1535</v>
      </c>
      <c r="J1" s="1" t="s">
        <v>1537</v>
      </c>
    </row>
    <row r="2" spans="1:10" x14ac:dyDescent="0.25">
      <c r="A2" s="29" t="s">
        <v>25</v>
      </c>
      <c r="B2" s="29" t="s">
        <v>3</v>
      </c>
      <c r="C2" s="29" t="s">
        <v>13</v>
      </c>
      <c r="D2" s="29" t="s">
        <v>5</v>
      </c>
      <c r="E2" s="29">
        <v>1</v>
      </c>
      <c r="F2" s="30">
        <v>199</v>
      </c>
      <c r="G2" s="31" t="s">
        <v>1532</v>
      </c>
      <c r="H2" s="32">
        <f>IF(COUNTIF(C$2:C2,C2)&gt;1,"",SUMIFS($E$2:$E$1507,$C$2:$C$1507,C2))</f>
        <v>110</v>
      </c>
      <c r="I2" s="33">
        <f>IF(H2="",0,_xlfn.RANK.EQ(H2,$H$2:$H$1507,1))</f>
        <v>8</v>
      </c>
      <c r="J2" s="33">
        <f>IF(Table1[[#This Row],[Single Total]]="",0,_xlfn.RANK.AVG(Table1[[#This Row],[Single Total]],Table1[Single Total],1))</f>
        <v>8</v>
      </c>
    </row>
    <row r="3" spans="1:10" x14ac:dyDescent="0.25">
      <c r="A3" s="29" t="s">
        <v>26</v>
      </c>
      <c r="B3" s="29" t="s">
        <v>1</v>
      </c>
      <c r="C3" s="29" t="s">
        <v>13</v>
      </c>
      <c r="D3" s="29" t="s">
        <v>5</v>
      </c>
      <c r="E3" s="29">
        <v>1</v>
      </c>
      <c r="F3" s="30">
        <v>199</v>
      </c>
      <c r="G3" s="31" t="s">
        <v>1533</v>
      </c>
      <c r="H3" s="32" t="str">
        <f>IF(COUNTIF(C$2:C3,C3)&gt;1,"",SUMIFS($E$2:$E$1507,$C$2:$C$1507,C3))</f>
        <v/>
      </c>
      <c r="I3" s="29">
        <f t="shared" ref="I3:I33" si="0">IF(H3="",0,_xlfn.RANK.EQ(H3,$H$2:$H$1507,1))</f>
        <v>0</v>
      </c>
      <c r="J3" s="29">
        <f>IF(Table1[[#This Row],[Single Total]]="",0,_xlfn.RANK.AVG(Table1[[#This Row],[Single Total]],Table1[Single Total],1))</f>
        <v>0</v>
      </c>
    </row>
    <row r="4" spans="1:10" x14ac:dyDescent="0.25">
      <c r="A4" s="29" t="s">
        <v>27</v>
      </c>
      <c r="B4" s="29" t="s">
        <v>3</v>
      </c>
      <c r="C4" s="29" t="s">
        <v>13</v>
      </c>
      <c r="D4" s="29" t="s">
        <v>7</v>
      </c>
      <c r="E4" s="29">
        <v>1</v>
      </c>
      <c r="F4" s="30">
        <v>220</v>
      </c>
      <c r="G4" s="31" t="s">
        <v>1533</v>
      </c>
      <c r="H4" s="32" t="str">
        <f>IF(COUNTIF(C$2:C4,C4)&gt;1,"",SUMIFS($E$2:$E$1507,$C$2:$C$1507,C4))</f>
        <v/>
      </c>
      <c r="I4" s="29">
        <f t="shared" si="0"/>
        <v>0</v>
      </c>
      <c r="J4" s="29">
        <f>IF(Table1[[#This Row],[Single Total]]="",0,_xlfn.RANK.AVG(Table1[[#This Row],[Single Total]],Table1[Single Total],1))</f>
        <v>0</v>
      </c>
    </row>
    <row r="5" spans="1:10" x14ac:dyDescent="0.25">
      <c r="A5" s="29" t="s">
        <v>28</v>
      </c>
      <c r="B5" s="29" t="s">
        <v>2</v>
      </c>
      <c r="C5" s="29" t="s">
        <v>13</v>
      </c>
      <c r="D5" s="29" t="s">
        <v>5</v>
      </c>
      <c r="E5" s="29">
        <v>1</v>
      </c>
      <c r="F5" s="30">
        <v>199</v>
      </c>
      <c r="G5" s="31" t="s">
        <v>1533</v>
      </c>
      <c r="H5" s="32" t="str">
        <f>IF(COUNTIF(C$2:C5,C5)&gt;1,"",SUMIFS($E$2:$E$1507,$C$2:$C$1507,C5))</f>
        <v/>
      </c>
      <c r="I5" s="29">
        <f t="shared" si="0"/>
        <v>0</v>
      </c>
      <c r="J5" s="29">
        <f>IF(Table1[[#This Row],[Single Total]]="",0,_xlfn.RANK.AVG(Table1[[#This Row],[Single Total]],Table1[Single Total],1))</f>
        <v>0</v>
      </c>
    </row>
    <row r="6" spans="1:10" x14ac:dyDescent="0.25">
      <c r="A6" s="29" t="s">
        <v>29</v>
      </c>
      <c r="B6" s="29" t="s">
        <v>2</v>
      </c>
      <c r="C6" s="29" t="s">
        <v>13</v>
      </c>
      <c r="D6" s="29" t="s">
        <v>7</v>
      </c>
      <c r="E6" s="29">
        <v>1</v>
      </c>
      <c r="F6" s="30">
        <v>220</v>
      </c>
      <c r="G6" s="31" t="s">
        <v>1533</v>
      </c>
      <c r="H6" s="32" t="str">
        <f>IF(COUNTIF(C$2:C6,C6)&gt;1,"",SUMIFS($E$2:$E$1507,$C$2:$C$1507,C6))</f>
        <v/>
      </c>
      <c r="I6" s="29">
        <f t="shared" si="0"/>
        <v>0</v>
      </c>
      <c r="J6" s="29">
        <f>IF(Table1[[#This Row],[Single Total]]="",0,_xlfn.RANK.AVG(Table1[[#This Row],[Single Total]],Table1[Single Total],1))</f>
        <v>0</v>
      </c>
    </row>
    <row r="7" spans="1:10" x14ac:dyDescent="0.25">
      <c r="A7" s="29" t="s">
        <v>30</v>
      </c>
      <c r="B7" s="29" t="s">
        <v>3</v>
      </c>
      <c r="C7" s="29" t="s">
        <v>13</v>
      </c>
      <c r="D7" s="29" t="s">
        <v>5</v>
      </c>
      <c r="E7" s="29">
        <v>1</v>
      </c>
      <c r="F7" s="30">
        <v>199</v>
      </c>
      <c r="G7" s="31" t="s">
        <v>1533</v>
      </c>
      <c r="H7" s="32" t="str">
        <f>IF(COUNTIF(C$2:C7,C7)&gt;1,"",SUMIFS($E$2:$E$1507,$C$2:$C$1507,C7))</f>
        <v/>
      </c>
      <c r="I7" s="29">
        <f t="shared" si="0"/>
        <v>0</v>
      </c>
      <c r="J7" s="29">
        <f>IF(Table1[[#This Row],[Single Total]]="",0,_xlfn.RANK.AVG(Table1[[#This Row],[Single Total]],Table1[Single Total],1))</f>
        <v>0</v>
      </c>
    </row>
    <row r="8" spans="1:10" x14ac:dyDescent="0.25">
      <c r="A8" s="29" t="s">
        <v>31</v>
      </c>
      <c r="B8" s="29" t="s">
        <v>3</v>
      </c>
      <c r="C8" s="29" t="s">
        <v>13</v>
      </c>
      <c r="D8" s="29" t="s">
        <v>7</v>
      </c>
      <c r="E8" s="29">
        <v>1</v>
      </c>
      <c r="F8" s="30">
        <v>220</v>
      </c>
      <c r="G8" s="31" t="s">
        <v>1533</v>
      </c>
      <c r="H8" s="32" t="str">
        <f>IF(COUNTIF(C$2:C8,C8)&gt;1,"",SUMIFS($E$2:$E$1507,$C$2:$C$1507,C8))</f>
        <v/>
      </c>
      <c r="I8" s="29">
        <f t="shared" si="0"/>
        <v>0</v>
      </c>
      <c r="J8" s="29">
        <f>IF(Table1[[#This Row],[Single Total]]="",0,_xlfn.RANK.AVG(Table1[[#This Row],[Single Total]],Table1[Single Total],1))</f>
        <v>0</v>
      </c>
    </row>
    <row r="9" spans="1:10" x14ac:dyDescent="0.25">
      <c r="A9" s="29" t="s">
        <v>32</v>
      </c>
      <c r="B9" s="29" t="s">
        <v>3</v>
      </c>
      <c r="C9" s="29" t="s">
        <v>13</v>
      </c>
      <c r="D9" s="29" t="s">
        <v>7</v>
      </c>
      <c r="E9" s="29">
        <v>1</v>
      </c>
      <c r="F9" s="30">
        <v>220</v>
      </c>
      <c r="G9" s="31" t="s">
        <v>1532</v>
      </c>
      <c r="H9" s="32" t="str">
        <f>IF(COUNTIF(C$2:C9,C9)&gt;1,"",SUMIFS($E$2:$E$1507,$C$2:$C$1507,C9))</f>
        <v/>
      </c>
      <c r="I9" s="29">
        <f t="shared" si="0"/>
        <v>0</v>
      </c>
      <c r="J9" s="29">
        <f>IF(Table1[[#This Row],[Single Total]]="",0,_xlfn.RANK.AVG(Table1[[#This Row],[Single Total]],Table1[Single Total],1))</f>
        <v>0</v>
      </c>
    </row>
    <row r="10" spans="1:10" x14ac:dyDescent="0.25">
      <c r="A10" s="29" t="s">
        <v>33</v>
      </c>
      <c r="B10" s="29" t="s">
        <v>2</v>
      </c>
      <c r="C10" s="29" t="s">
        <v>13</v>
      </c>
      <c r="D10" s="29" t="s">
        <v>7</v>
      </c>
      <c r="E10" s="29">
        <v>1</v>
      </c>
      <c r="F10" s="30">
        <v>220</v>
      </c>
      <c r="G10" s="31" t="s">
        <v>1532</v>
      </c>
      <c r="H10" s="32" t="str">
        <f>IF(COUNTIF(C$2:C10,C10)&gt;1,"",SUMIFS($E$2:$E$1507,$C$2:$C$1507,C10))</f>
        <v/>
      </c>
      <c r="I10" s="29">
        <f t="shared" si="0"/>
        <v>0</v>
      </c>
      <c r="J10" s="29">
        <f>IF(Table1[[#This Row],[Single Total]]="",0,_xlfn.RANK.AVG(Table1[[#This Row],[Single Total]],Table1[Single Total],1))</f>
        <v>0</v>
      </c>
    </row>
    <row r="11" spans="1:10" x14ac:dyDescent="0.25">
      <c r="A11" s="29" t="s">
        <v>34</v>
      </c>
      <c r="B11" s="29" t="s">
        <v>3</v>
      </c>
      <c r="C11" s="29" t="s">
        <v>13</v>
      </c>
      <c r="D11" s="29" t="s">
        <v>7</v>
      </c>
      <c r="E11" s="29">
        <v>1</v>
      </c>
      <c r="F11" s="30">
        <v>220</v>
      </c>
      <c r="G11" s="31" t="s">
        <v>1533</v>
      </c>
      <c r="H11" s="32" t="str">
        <f>IF(COUNTIF(C$2:C11,C11)&gt;1,"",SUMIFS($E$2:$E$1507,$C$2:$C$1507,C11))</f>
        <v/>
      </c>
      <c r="I11" s="29">
        <f t="shared" si="0"/>
        <v>0</v>
      </c>
      <c r="J11" s="29">
        <f>IF(Table1[[#This Row],[Single Total]]="",0,_xlfn.RANK.AVG(Table1[[#This Row],[Single Total]],Table1[Single Total],1))</f>
        <v>0</v>
      </c>
    </row>
    <row r="12" spans="1:10" x14ac:dyDescent="0.25">
      <c r="A12" s="29" t="s">
        <v>35</v>
      </c>
      <c r="B12" s="29" t="s">
        <v>3</v>
      </c>
      <c r="C12" s="29" t="s">
        <v>13</v>
      </c>
      <c r="D12" s="29" t="s">
        <v>7</v>
      </c>
      <c r="E12" s="29">
        <v>1</v>
      </c>
      <c r="F12" s="30">
        <v>220</v>
      </c>
      <c r="G12" s="31" t="s">
        <v>1533</v>
      </c>
      <c r="H12" s="32" t="str">
        <f>IF(COUNTIF(C$2:C12,C12)&gt;1,"",SUMIFS($E$2:$E$1507,$C$2:$C$1507,C12))</f>
        <v/>
      </c>
      <c r="I12" s="29">
        <f t="shared" si="0"/>
        <v>0</v>
      </c>
      <c r="J12" s="29">
        <f>IF(Table1[[#This Row],[Single Total]]="",0,_xlfn.RANK.AVG(Table1[[#This Row],[Single Total]],Table1[Single Total],1))</f>
        <v>0</v>
      </c>
    </row>
    <row r="13" spans="1:10" x14ac:dyDescent="0.25">
      <c r="A13" s="29" t="s">
        <v>36</v>
      </c>
      <c r="B13" s="29" t="s">
        <v>3</v>
      </c>
      <c r="C13" s="29" t="s">
        <v>13</v>
      </c>
      <c r="D13" s="29" t="s">
        <v>7</v>
      </c>
      <c r="E13" s="29">
        <v>1</v>
      </c>
      <c r="F13" s="30">
        <v>220</v>
      </c>
      <c r="G13" s="31" t="s">
        <v>1532</v>
      </c>
      <c r="H13" s="32" t="str">
        <f>IF(COUNTIF(C$2:C13,C13)&gt;1,"",SUMIFS($E$2:$E$1507,$C$2:$C$1507,C13))</f>
        <v/>
      </c>
      <c r="I13" s="29">
        <f t="shared" si="0"/>
        <v>0</v>
      </c>
      <c r="J13" s="29">
        <f>IF(Table1[[#This Row],[Single Total]]="",0,_xlfn.RANK.AVG(Table1[[#This Row],[Single Total]],Table1[Single Total],1))</f>
        <v>0</v>
      </c>
    </row>
    <row r="14" spans="1:10" x14ac:dyDescent="0.25">
      <c r="A14" s="29" t="s">
        <v>37</v>
      </c>
      <c r="B14" s="29" t="s">
        <v>3</v>
      </c>
      <c r="C14" s="29" t="s">
        <v>13</v>
      </c>
      <c r="D14" s="29" t="s">
        <v>5</v>
      </c>
      <c r="E14" s="29">
        <v>1</v>
      </c>
      <c r="F14" s="30">
        <v>199</v>
      </c>
      <c r="G14" s="31" t="s">
        <v>1533</v>
      </c>
      <c r="H14" s="32" t="str">
        <f>IF(COUNTIF(C$2:C14,C14)&gt;1,"",SUMIFS($E$2:$E$1507,$C$2:$C$1507,C14))</f>
        <v/>
      </c>
      <c r="I14" s="29">
        <f t="shared" si="0"/>
        <v>0</v>
      </c>
      <c r="J14" s="29">
        <f>IF(Table1[[#This Row],[Single Total]]="",0,_xlfn.RANK.AVG(Table1[[#This Row],[Single Total]],Table1[Single Total],1))</f>
        <v>0</v>
      </c>
    </row>
    <row r="15" spans="1:10" x14ac:dyDescent="0.25">
      <c r="A15" s="29" t="s">
        <v>38</v>
      </c>
      <c r="B15" s="29" t="s">
        <v>1</v>
      </c>
      <c r="C15" s="29" t="s">
        <v>13</v>
      </c>
      <c r="D15" s="29" t="s">
        <v>5</v>
      </c>
      <c r="E15" s="29">
        <v>1</v>
      </c>
      <c r="F15" s="30">
        <v>199</v>
      </c>
      <c r="G15" s="31" t="s">
        <v>1532</v>
      </c>
      <c r="H15" s="32" t="str">
        <f>IF(COUNTIF(C$2:C15,C15)&gt;1,"",SUMIFS($E$2:$E$1507,$C$2:$C$1507,C15))</f>
        <v/>
      </c>
      <c r="I15" s="29">
        <f t="shared" si="0"/>
        <v>0</v>
      </c>
      <c r="J15" s="29">
        <f>IF(Table1[[#This Row],[Single Total]]="",0,_xlfn.RANK.AVG(Table1[[#This Row],[Single Total]],Table1[Single Total],1))</f>
        <v>0</v>
      </c>
    </row>
    <row r="16" spans="1:10" x14ac:dyDescent="0.25">
      <c r="A16" s="29" t="s">
        <v>39</v>
      </c>
      <c r="B16" s="29" t="s">
        <v>3</v>
      </c>
      <c r="C16" s="29" t="s">
        <v>13</v>
      </c>
      <c r="D16" s="29" t="s">
        <v>5</v>
      </c>
      <c r="E16" s="29">
        <v>1</v>
      </c>
      <c r="F16" s="30">
        <v>199</v>
      </c>
      <c r="G16" s="31" t="s">
        <v>1532</v>
      </c>
      <c r="H16" s="32" t="str">
        <f>IF(COUNTIF(C$2:C16,C16)&gt;1,"",SUMIFS($E$2:$E$1507,$C$2:$C$1507,C16))</f>
        <v/>
      </c>
      <c r="I16" s="29">
        <f t="shared" si="0"/>
        <v>0</v>
      </c>
      <c r="J16" s="29">
        <f>IF(Table1[[#This Row],[Single Total]]="",0,_xlfn.RANK.AVG(Table1[[#This Row],[Single Total]],Table1[Single Total],1))</f>
        <v>0</v>
      </c>
    </row>
    <row r="17" spans="1:10" x14ac:dyDescent="0.25">
      <c r="A17" s="29" t="s">
        <v>40</v>
      </c>
      <c r="B17" s="29" t="s">
        <v>3</v>
      </c>
      <c r="C17" s="29" t="s">
        <v>13</v>
      </c>
      <c r="D17" s="29" t="s">
        <v>7</v>
      </c>
      <c r="E17" s="29">
        <v>1</v>
      </c>
      <c r="F17" s="30">
        <v>220</v>
      </c>
      <c r="G17" s="31" t="s">
        <v>1533</v>
      </c>
      <c r="H17" s="32" t="str">
        <f>IF(COUNTIF(C$2:C17,C17)&gt;1,"",SUMIFS($E$2:$E$1507,$C$2:$C$1507,C17))</f>
        <v/>
      </c>
      <c r="I17" s="29">
        <f t="shared" si="0"/>
        <v>0</v>
      </c>
      <c r="J17" s="29">
        <f>IF(Table1[[#This Row],[Single Total]]="",0,_xlfn.RANK.AVG(Table1[[#This Row],[Single Total]],Table1[Single Total],1))</f>
        <v>0</v>
      </c>
    </row>
    <row r="18" spans="1:10" x14ac:dyDescent="0.25">
      <c r="A18" s="29" t="s">
        <v>41</v>
      </c>
      <c r="B18" s="29" t="s">
        <v>3</v>
      </c>
      <c r="C18" s="29" t="s">
        <v>13</v>
      </c>
      <c r="D18" s="29" t="s">
        <v>5</v>
      </c>
      <c r="E18" s="29">
        <v>1</v>
      </c>
      <c r="F18" s="30">
        <v>199</v>
      </c>
      <c r="G18" s="31" t="s">
        <v>1533</v>
      </c>
      <c r="H18" s="32" t="str">
        <f>IF(COUNTIF(C$2:C18,C18)&gt;1,"",SUMIFS($E$2:$E$1507,$C$2:$C$1507,C18))</f>
        <v/>
      </c>
      <c r="I18" s="29">
        <f t="shared" si="0"/>
        <v>0</v>
      </c>
      <c r="J18" s="29">
        <f>IF(Table1[[#This Row],[Single Total]]="",0,_xlfn.RANK.AVG(Table1[[#This Row],[Single Total]],Table1[Single Total],1))</f>
        <v>0</v>
      </c>
    </row>
    <row r="19" spans="1:10" x14ac:dyDescent="0.25">
      <c r="A19" s="29" t="s">
        <v>42</v>
      </c>
      <c r="B19" s="29" t="s">
        <v>1</v>
      </c>
      <c r="C19" s="29" t="s">
        <v>13</v>
      </c>
      <c r="D19" s="29" t="s">
        <v>5</v>
      </c>
      <c r="E19" s="29">
        <v>1</v>
      </c>
      <c r="F19" s="30">
        <v>199</v>
      </c>
      <c r="G19" s="31" t="s">
        <v>1533</v>
      </c>
      <c r="H19" s="32" t="str">
        <f>IF(COUNTIF(C$2:C19,C19)&gt;1,"",SUMIFS($E$2:$E$1507,$C$2:$C$1507,C19))</f>
        <v/>
      </c>
      <c r="I19" s="29">
        <f t="shared" si="0"/>
        <v>0</v>
      </c>
      <c r="J19" s="29">
        <f>IF(Table1[[#This Row],[Single Total]]="",0,_xlfn.RANK.AVG(Table1[[#This Row],[Single Total]],Table1[Single Total],1))</f>
        <v>0</v>
      </c>
    </row>
    <row r="20" spans="1:10" x14ac:dyDescent="0.25">
      <c r="A20" s="29" t="s">
        <v>43</v>
      </c>
      <c r="B20" s="29" t="s">
        <v>3</v>
      </c>
      <c r="C20" s="29" t="s">
        <v>13</v>
      </c>
      <c r="D20" s="29" t="s">
        <v>7</v>
      </c>
      <c r="E20" s="29">
        <v>1</v>
      </c>
      <c r="F20" s="30">
        <v>220</v>
      </c>
      <c r="G20" s="31" t="s">
        <v>1533</v>
      </c>
      <c r="H20" s="32" t="str">
        <f>IF(COUNTIF(C$2:C20,C20)&gt;1,"",SUMIFS($E$2:$E$1507,$C$2:$C$1507,C20))</f>
        <v/>
      </c>
      <c r="I20" s="29">
        <f t="shared" si="0"/>
        <v>0</v>
      </c>
      <c r="J20" s="29">
        <f>IF(Table1[[#This Row],[Single Total]]="",0,_xlfn.RANK.AVG(Table1[[#This Row],[Single Total]],Table1[Single Total],1))</f>
        <v>0</v>
      </c>
    </row>
    <row r="21" spans="1:10" x14ac:dyDescent="0.25">
      <c r="A21" s="29" t="s">
        <v>44</v>
      </c>
      <c r="B21" s="29" t="s">
        <v>3</v>
      </c>
      <c r="C21" s="29" t="s">
        <v>13</v>
      </c>
      <c r="D21" s="29" t="s">
        <v>7</v>
      </c>
      <c r="E21" s="29">
        <v>1</v>
      </c>
      <c r="F21" s="30">
        <v>220</v>
      </c>
      <c r="G21" s="31" t="s">
        <v>1533</v>
      </c>
      <c r="H21" s="32" t="str">
        <f>IF(COUNTIF(C$2:C21,C21)&gt;1,"",SUMIFS($E$2:$E$1507,$C$2:$C$1507,C21))</f>
        <v/>
      </c>
      <c r="I21" s="29">
        <f t="shared" si="0"/>
        <v>0</v>
      </c>
      <c r="J21" s="29">
        <f>IF(Table1[[#This Row],[Single Total]]="",0,_xlfn.RANK.AVG(Table1[[#This Row],[Single Total]],Table1[Single Total],1))</f>
        <v>0</v>
      </c>
    </row>
    <row r="22" spans="1:10" x14ac:dyDescent="0.25">
      <c r="A22" s="29" t="s">
        <v>45</v>
      </c>
      <c r="B22" s="29" t="s">
        <v>3</v>
      </c>
      <c r="C22" s="29" t="s">
        <v>13</v>
      </c>
      <c r="D22" s="29" t="s">
        <v>7</v>
      </c>
      <c r="E22" s="29">
        <v>1</v>
      </c>
      <c r="F22" s="30">
        <v>220</v>
      </c>
      <c r="G22" s="31" t="s">
        <v>1533</v>
      </c>
      <c r="H22" s="32" t="str">
        <f>IF(COUNTIF(C$2:C22,C22)&gt;1,"",SUMIFS($E$2:$E$1507,$C$2:$C$1507,C22))</f>
        <v/>
      </c>
      <c r="I22" s="29">
        <f t="shared" si="0"/>
        <v>0</v>
      </c>
      <c r="J22" s="29">
        <f>IF(Table1[[#This Row],[Single Total]]="",0,_xlfn.RANK.AVG(Table1[[#This Row],[Single Total]],Table1[Single Total],1))</f>
        <v>0</v>
      </c>
    </row>
    <row r="23" spans="1:10" x14ac:dyDescent="0.25">
      <c r="A23" s="29" t="s">
        <v>46</v>
      </c>
      <c r="B23" s="29" t="s">
        <v>3</v>
      </c>
      <c r="C23" s="29" t="s">
        <v>13</v>
      </c>
      <c r="D23" s="29" t="s">
        <v>6</v>
      </c>
      <c r="E23" s="29">
        <v>1</v>
      </c>
      <c r="F23" s="30">
        <v>180</v>
      </c>
      <c r="G23" s="31" t="s">
        <v>1532</v>
      </c>
      <c r="H23" s="32" t="str">
        <f>IF(COUNTIF(C$2:C23,C23)&gt;1,"",SUMIFS($E$2:$E$1507,$C$2:$C$1507,C23))</f>
        <v/>
      </c>
      <c r="I23" s="29">
        <f t="shared" si="0"/>
        <v>0</v>
      </c>
      <c r="J23" s="29">
        <f>IF(Table1[[#This Row],[Single Total]]="",0,_xlfn.RANK.AVG(Table1[[#This Row],[Single Total]],Table1[Single Total],1))</f>
        <v>0</v>
      </c>
    </row>
    <row r="24" spans="1:10" x14ac:dyDescent="0.25">
      <c r="A24" s="29" t="s">
        <v>47</v>
      </c>
      <c r="B24" s="29" t="s">
        <v>3</v>
      </c>
      <c r="C24" s="29" t="s">
        <v>13</v>
      </c>
      <c r="D24" s="29" t="s">
        <v>7</v>
      </c>
      <c r="E24" s="29">
        <v>1</v>
      </c>
      <c r="F24" s="30">
        <v>220</v>
      </c>
      <c r="G24" s="31" t="s">
        <v>1532</v>
      </c>
      <c r="H24" s="32" t="str">
        <f>IF(COUNTIF(C$2:C24,C24)&gt;1,"",SUMIFS($E$2:$E$1507,$C$2:$C$1507,C24))</f>
        <v/>
      </c>
      <c r="I24" s="29">
        <f t="shared" si="0"/>
        <v>0</v>
      </c>
      <c r="J24" s="29">
        <f>IF(Table1[[#This Row],[Single Total]]="",0,_xlfn.RANK.AVG(Table1[[#This Row],[Single Total]],Table1[Single Total],1))</f>
        <v>0</v>
      </c>
    </row>
    <row r="25" spans="1:10" x14ac:dyDescent="0.25">
      <c r="A25" s="29" t="s">
        <v>48</v>
      </c>
      <c r="B25" s="29" t="s">
        <v>1</v>
      </c>
      <c r="C25" s="29" t="s">
        <v>13</v>
      </c>
      <c r="D25" s="29" t="s">
        <v>5</v>
      </c>
      <c r="E25" s="29">
        <v>1</v>
      </c>
      <c r="F25" s="30">
        <v>199</v>
      </c>
      <c r="G25" s="31" t="s">
        <v>1533</v>
      </c>
      <c r="H25" s="32" t="str">
        <f>IF(COUNTIF(C$2:C25,C25)&gt;1,"",SUMIFS($E$2:$E$1507,$C$2:$C$1507,C25))</f>
        <v/>
      </c>
      <c r="I25" s="29">
        <f t="shared" si="0"/>
        <v>0</v>
      </c>
      <c r="J25" s="29">
        <f>IF(Table1[[#This Row],[Single Total]]="",0,_xlfn.RANK.AVG(Table1[[#This Row],[Single Total]],Table1[Single Total],1))</f>
        <v>0</v>
      </c>
    </row>
    <row r="26" spans="1:10" x14ac:dyDescent="0.25">
      <c r="A26" s="29" t="s">
        <v>49</v>
      </c>
      <c r="B26" s="29" t="s">
        <v>3</v>
      </c>
      <c r="C26" s="29" t="s">
        <v>13</v>
      </c>
      <c r="D26" s="29" t="s">
        <v>5</v>
      </c>
      <c r="E26" s="29">
        <v>1</v>
      </c>
      <c r="F26" s="30">
        <v>199</v>
      </c>
      <c r="G26" s="31" t="s">
        <v>1533</v>
      </c>
      <c r="H26" s="32" t="str">
        <f>IF(COUNTIF(C$2:C26,C26)&gt;1,"",SUMIFS($E$2:$E$1507,$C$2:$C$1507,C26))</f>
        <v/>
      </c>
      <c r="I26" s="29">
        <f t="shared" si="0"/>
        <v>0</v>
      </c>
      <c r="J26" s="29">
        <f>IF(Table1[[#This Row],[Single Total]]="",0,_xlfn.RANK.AVG(Table1[[#This Row],[Single Total]],Table1[Single Total],1))</f>
        <v>0</v>
      </c>
    </row>
    <row r="27" spans="1:10" x14ac:dyDescent="0.25">
      <c r="A27" s="29" t="s">
        <v>50</v>
      </c>
      <c r="B27" s="29" t="s">
        <v>3</v>
      </c>
      <c r="C27" s="29" t="s">
        <v>13</v>
      </c>
      <c r="D27" s="29" t="s">
        <v>7</v>
      </c>
      <c r="E27" s="29">
        <v>1</v>
      </c>
      <c r="F27" s="30">
        <v>220</v>
      </c>
      <c r="G27" s="31" t="s">
        <v>1532</v>
      </c>
      <c r="H27" s="32" t="str">
        <f>IF(COUNTIF(C$2:C27,C27)&gt;1,"",SUMIFS($E$2:$E$1507,$C$2:$C$1507,C27))</f>
        <v/>
      </c>
      <c r="I27" s="29">
        <f t="shared" si="0"/>
        <v>0</v>
      </c>
      <c r="J27" s="29">
        <f>IF(Table1[[#This Row],[Single Total]]="",0,_xlfn.RANK.AVG(Table1[[#This Row],[Single Total]],Table1[Single Total],1))</f>
        <v>0</v>
      </c>
    </row>
    <row r="28" spans="1:10" x14ac:dyDescent="0.25">
      <c r="A28" s="29" t="s">
        <v>51</v>
      </c>
      <c r="B28" s="29" t="s">
        <v>3</v>
      </c>
      <c r="C28" s="29" t="s">
        <v>13</v>
      </c>
      <c r="D28" s="29" t="s">
        <v>6</v>
      </c>
      <c r="E28" s="29">
        <v>1</v>
      </c>
      <c r="F28" s="30">
        <v>180</v>
      </c>
      <c r="G28" s="31" t="s">
        <v>1533</v>
      </c>
      <c r="H28" s="32" t="str">
        <f>IF(COUNTIF(C$2:C28,C28)&gt;1,"",SUMIFS($E$2:$E$1507,$C$2:$C$1507,C28))</f>
        <v/>
      </c>
      <c r="I28" s="29">
        <f t="shared" si="0"/>
        <v>0</v>
      </c>
      <c r="J28" s="29">
        <f>IF(Table1[[#This Row],[Single Total]]="",0,_xlfn.RANK.AVG(Table1[[#This Row],[Single Total]],Table1[Single Total],1))</f>
        <v>0</v>
      </c>
    </row>
    <row r="29" spans="1:10" x14ac:dyDescent="0.25">
      <c r="A29" s="29" t="s">
        <v>52</v>
      </c>
      <c r="B29" s="29" t="s">
        <v>3</v>
      </c>
      <c r="C29" s="29" t="s">
        <v>13</v>
      </c>
      <c r="D29" s="29" t="s">
        <v>5</v>
      </c>
      <c r="E29" s="29">
        <v>1</v>
      </c>
      <c r="F29" s="30">
        <v>199</v>
      </c>
      <c r="G29" s="31" t="s">
        <v>1532</v>
      </c>
      <c r="H29" s="32" t="str">
        <f>IF(COUNTIF(C$2:C29,C29)&gt;1,"",SUMIFS($E$2:$E$1507,$C$2:$C$1507,C29))</f>
        <v/>
      </c>
      <c r="I29" s="29">
        <f t="shared" si="0"/>
        <v>0</v>
      </c>
      <c r="J29" s="29">
        <f>IF(Table1[[#This Row],[Single Total]]="",0,_xlfn.RANK.AVG(Table1[[#This Row],[Single Total]],Table1[Single Total],1))</f>
        <v>0</v>
      </c>
    </row>
    <row r="30" spans="1:10" x14ac:dyDescent="0.25">
      <c r="A30" s="29" t="s">
        <v>53</v>
      </c>
      <c r="B30" s="29" t="s">
        <v>3</v>
      </c>
      <c r="C30" s="29" t="s">
        <v>13</v>
      </c>
      <c r="D30" s="29" t="s">
        <v>5</v>
      </c>
      <c r="E30" s="29">
        <v>1</v>
      </c>
      <c r="F30" s="30">
        <v>199</v>
      </c>
      <c r="G30" s="31" t="s">
        <v>1532</v>
      </c>
      <c r="H30" s="32" t="str">
        <f>IF(COUNTIF(C$2:C30,C30)&gt;1,"",SUMIFS($E$2:$E$1507,$C$2:$C$1507,C30))</f>
        <v/>
      </c>
      <c r="I30" s="29">
        <f t="shared" si="0"/>
        <v>0</v>
      </c>
      <c r="J30" s="29">
        <f>IF(Table1[[#This Row],[Single Total]]="",0,_xlfn.RANK.AVG(Table1[[#This Row],[Single Total]],Table1[Single Total],1))</f>
        <v>0</v>
      </c>
    </row>
    <row r="31" spans="1:10" x14ac:dyDescent="0.25">
      <c r="A31" s="29" t="s">
        <v>54</v>
      </c>
      <c r="B31" s="29" t="s">
        <v>1</v>
      </c>
      <c r="C31" s="29" t="s">
        <v>13</v>
      </c>
      <c r="D31" s="29" t="s">
        <v>5</v>
      </c>
      <c r="E31" s="29">
        <v>1</v>
      </c>
      <c r="F31" s="30">
        <v>199</v>
      </c>
      <c r="G31" s="31" t="s">
        <v>1533</v>
      </c>
      <c r="H31" s="32" t="str">
        <f>IF(COUNTIF(C$2:C31,C31)&gt;1,"",SUMIFS($E$2:$E$1507,$C$2:$C$1507,C31))</f>
        <v/>
      </c>
      <c r="I31" s="29">
        <f t="shared" si="0"/>
        <v>0</v>
      </c>
      <c r="J31" s="29">
        <f>IF(Table1[[#This Row],[Single Total]]="",0,_xlfn.RANK.AVG(Table1[[#This Row],[Single Total]],Table1[Single Total],1))</f>
        <v>0</v>
      </c>
    </row>
    <row r="32" spans="1:10" x14ac:dyDescent="0.25">
      <c r="A32" s="29" t="s">
        <v>55</v>
      </c>
      <c r="B32" s="29" t="s">
        <v>3</v>
      </c>
      <c r="C32" s="29" t="s">
        <v>13</v>
      </c>
      <c r="D32" s="29" t="s">
        <v>7</v>
      </c>
      <c r="E32" s="29">
        <v>1</v>
      </c>
      <c r="F32" s="30">
        <v>220</v>
      </c>
      <c r="G32" s="31" t="s">
        <v>1533</v>
      </c>
      <c r="H32" s="32" t="str">
        <f>IF(COUNTIF(C$2:C32,C32)&gt;1,"",SUMIFS($E$2:$E$1507,$C$2:$C$1507,C32))</f>
        <v/>
      </c>
      <c r="I32" s="29">
        <f t="shared" si="0"/>
        <v>0</v>
      </c>
      <c r="J32" s="29">
        <f>IF(Table1[[#This Row],[Single Total]]="",0,_xlfn.RANK.AVG(Table1[[#This Row],[Single Total]],Table1[Single Total],1))</f>
        <v>0</v>
      </c>
    </row>
    <row r="33" spans="1:10" x14ac:dyDescent="0.25">
      <c r="A33" s="29" t="s">
        <v>56</v>
      </c>
      <c r="B33" s="29" t="s">
        <v>3</v>
      </c>
      <c r="C33" s="29" t="s">
        <v>13</v>
      </c>
      <c r="D33" s="29" t="s">
        <v>7</v>
      </c>
      <c r="E33" s="29">
        <v>1</v>
      </c>
      <c r="F33" s="30">
        <v>220</v>
      </c>
      <c r="G33" s="31" t="s">
        <v>1533</v>
      </c>
      <c r="H33" s="32" t="str">
        <f>IF(COUNTIF(C$2:C33,C33)&gt;1,"",SUMIFS($E$2:$E$1507,$C$2:$C$1507,C33))</f>
        <v/>
      </c>
      <c r="I33" s="29">
        <f t="shared" si="0"/>
        <v>0</v>
      </c>
      <c r="J33" s="29">
        <f>IF(Table1[[#This Row],[Single Total]]="",0,_xlfn.RANK.AVG(Table1[[#This Row],[Single Total]],Table1[Single Total],1))</f>
        <v>0</v>
      </c>
    </row>
    <row r="34" spans="1:10" x14ac:dyDescent="0.25">
      <c r="A34" s="29" t="s">
        <v>57</v>
      </c>
      <c r="B34" s="29" t="s">
        <v>3</v>
      </c>
      <c r="C34" s="29" t="s">
        <v>13</v>
      </c>
      <c r="D34" s="29" t="s">
        <v>7</v>
      </c>
      <c r="E34" s="29">
        <v>1</v>
      </c>
      <c r="F34" s="30">
        <v>220</v>
      </c>
      <c r="G34" s="31" t="s">
        <v>1533</v>
      </c>
      <c r="H34" s="32" t="str">
        <f>IF(COUNTIF(C$2:C34,C34)&gt;1,"",SUMIFS($E$2:$E$1507,$C$2:$C$1507,C34))</f>
        <v/>
      </c>
      <c r="I34" s="29">
        <f t="shared" ref="I34:I65" si="1">IF(H34="",0,_xlfn.RANK.EQ(H34,$H$2:$H$1507,1))</f>
        <v>0</v>
      </c>
      <c r="J34" s="29">
        <f>IF(Table1[[#This Row],[Single Total]]="",0,_xlfn.RANK.AVG(Table1[[#This Row],[Single Total]],Table1[Single Total],1))</f>
        <v>0</v>
      </c>
    </row>
    <row r="35" spans="1:10" x14ac:dyDescent="0.25">
      <c r="A35" s="29" t="s">
        <v>58</v>
      </c>
      <c r="B35" s="29" t="s">
        <v>3</v>
      </c>
      <c r="C35" s="29" t="s">
        <v>13</v>
      </c>
      <c r="D35" s="29" t="s">
        <v>7</v>
      </c>
      <c r="E35" s="29">
        <v>1</v>
      </c>
      <c r="F35" s="30">
        <v>220</v>
      </c>
      <c r="G35" s="31" t="s">
        <v>1533</v>
      </c>
      <c r="H35" s="32" t="str">
        <f>IF(COUNTIF(C$2:C35,C35)&gt;1,"",SUMIFS($E$2:$E$1507,$C$2:$C$1507,C35))</f>
        <v/>
      </c>
      <c r="I35" s="29">
        <f t="shared" si="1"/>
        <v>0</v>
      </c>
      <c r="J35" s="29">
        <f>IF(Table1[[#This Row],[Single Total]]="",0,_xlfn.RANK.AVG(Table1[[#This Row],[Single Total]],Table1[Single Total],1))</f>
        <v>0</v>
      </c>
    </row>
    <row r="36" spans="1:10" x14ac:dyDescent="0.25">
      <c r="A36" s="29" t="s">
        <v>59</v>
      </c>
      <c r="B36" s="29" t="s">
        <v>3</v>
      </c>
      <c r="C36" s="29" t="s">
        <v>13</v>
      </c>
      <c r="D36" s="29" t="s">
        <v>6</v>
      </c>
      <c r="E36" s="29">
        <v>1</v>
      </c>
      <c r="F36" s="30">
        <v>180</v>
      </c>
      <c r="G36" s="31" t="s">
        <v>1533</v>
      </c>
      <c r="H36" s="32" t="str">
        <f>IF(COUNTIF(C$2:C36,C36)&gt;1,"",SUMIFS($E$2:$E$1507,$C$2:$C$1507,C36))</f>
        <v/>
      </c>
      <c r="I36" s="29">
        <f t="shared" si="1"/>
        <v>0</v>
      </c>
      <c r="J36" s="29">
        <f>IF(Table1[[#This Row],[Single Total]]="",0,_xlfn.RANK.AVG(Table1[[#This Row],[Single Total]],Table1[Single Total],1))</f>
        <v>0</v>
      </c>
    </row>
    <row r="37" spans="1:10" x14ac:dyDescent="0.25">
      <c r="A37" s="29" t="s">
        <v>60</v>
      </c>
      <c r="B37" s="29" t="s">
        <v>2</v>
      </c>
      <c r="C37" s="29" t="s">
        <v>13</v>
      </c>
      <c r="D37" s="29" t="s">
        <v>5</v>
      </c>
      <c r="E37" s="29">
        <v>1</v>
      </c>
      <c r="F37" s="30">
        <v>199</v>
      </c>
      <c r="G37" s="31" t="s">
        <v>1532</v>
      </c>
      <c r="H37" s="32" t="str">
        <f>IF(COUNTIF(C$2:C37,C37)&gt;1,"",SUMIFS($E$2:$E$1507,$C$2:$C$1507,C37))</f>
        <v/>
      </c>
      <c r="I37" s="29">
        <f t="shared" si="1"/>
        <v>0</v>
      </c>
      <c r="J37" s="29">
        <f>IF(Table1[[#This Row],[Single Total]]="",0,_xlfn.RANK.AVG(Table1[[#This Row],[Single Total]],Table1[Single Total],1))</f>
        <v>0</v>
      </c>
    </row>
    <row r="38" spans="1:10" x14ac:dyDescent="0.25">
      <c r="A38" s="29" t="s">
        <v>61</v>
      </c>
      <c r="B38" s="29" t="s">
        <v>3</v>
      </c>
      <c r="C38" s="29" t="s">
        <v>13</v>
      </c>
      <c r="D38" s="29" t="s">
        <v>6</v>
      </c>
      <c r="E38" s="29">
        <v>1</v>
      </c>
      <c r="F38" s="30">
        <v>180</v>
      </c>
      <c r="G38" s="31" t="s">
        <v>1532</v>
      </c>
      <c r="H38" s="32" t="str">
        <f>IF(COUNTIF(C$2:C38,C38)&gt;1,"",SUMIFS($E$2:$E$1507,$C$2:$C$1507,C38))</f>
        <v/>
      </c>
      <c r="I38" s="29">
        <f t="shared" si="1"/>
        <v>0</v>
      </c>
      <c r="J38" s="29">
        <f>IF(Table1[[#This Row],[Single Total]]="",0,_xlfn.RANK.AVG(Table1[[#This Row],[Single Total]],Table1[Single Total],1))</f>
        <v>0</v>
      </c>
    </row>
    <row r="39" spans="1:10" x14ac:dyDescent="0.25">
      <c r="A39" s="29" t="s">
        <v>62</v>
      </c>
      <c r="B39" s="29" t="s">
        <v>3</v>
      </c>
      <c r="C39" s="29" t="s">
        <v>13</v>
      </c>
      <c r="D39" s="29" t="s">
        <v>7</v>
      </c>
      <c r="E39" s="29">
        <v>1</v>
      </c>
      <c r="F39" s="30">
        <v>220</v>
      </c>
      <c r="G39" s="31" t="s">
        <v>1533</v>
      </c>
      <c r="H39" s="32" t="str">
        <f>IF(COUNTIF(C$2:C39,C39)&gt;1,"",SUMIFS($E$2:$E$1507,$C$2:$C$1507,C39))</f>
        <v/>
      </c>
      <c r="I39" s="29">
        <f t="shared" si="1"/>
        <v>0</v>
      </c>
      <c r="J39" s="29">
        <f>IF(Table1[[#This Row],[Single Total]]="",0,_xlfn.RANK.AVG(Table1[[#This Row],[Single Total]],Table1[Single Total],1))</f>
        <v>0</v>
      </c>
    </row>
    <row r="40" spans="1:10" x14ac:dyDescent="0.25">
      <c r="A40" s="29" t="s">
        <v>63</v>
      </c>
      <c r="B40" s="29" t="s">
        <v>3</v>
      </c>
      <c r="C40" s="29" t="s">
        <v>13</v>
      </c>
      <c r="D40" s="29" t="s">
        <v>5</v>
      </c>
      <c r="E40" s="29">
        <v>1</v>
      </c>
      <c r="F40" s="30">
        <v>199</v>
      </c>
      <c r="G40" s="31" t="s">
        <v>1533</v>
      </c>
      <c r="H40" s="32" t="str">
        <f>IF(COUNTIF(C$2:C40,C40)&gt;1,"",SUMIFS($E$2:$E$1507,$C$2:$C$1507,C40))</f>
        <v/>
      </c>
      <c r="I40" s="29">
        <f t="shared" si="1"/>
        <v>0</v>
      </c>
      <c r="J40" s="29">
        <f>IF(Table1[[#This Row],[Single Total]]="",0,_xlfn.RANK.AVG(Table1[[#This Row],[Single Total]],Table1[Single Total],1))</f>
        <v>0</v>
      </c>
    </row>
    <row r="41" spans="1:10" x14ac:dyDescent="0.25">
      <c r="A41" s="29" t="s">
        <v>64</v>
      </c>
      <c r="B41" s="29" t="s">
        <v>3</v>
      </c>
      <c r="C41" s="29" t="s">
        <v>13</v>
      </c>
      <c r="D41" s="29" t="s">
        <v>5</v>
      </c>
      <c r="E41" s="29">
        <v>1</v>
      </c>
      <c r="F41" s="30">
        <v>199</v>
      </c>
      <c r="G41" s="31" t="s">
        <v>1532</v>
      </c>
      <c r="H41" s="32" t="str">
        <f>IF(COUNTIF(C$2:C41,C41)&gt;1,"",SUMIFS($E$2:$E$1507,$C$2:$C$1507,C41))</f>
        <v/>
      </c>
      <c r="I41" s="29">
        <f t="shared" si="1"/>
        <v>0</v>
      </c>
      <c r="J41" s="29">
        <f>IF(Table1[[#This Row],[Single Total]]="",0,_xlfn.RANK.AVG(Table1[[#This Row],[Single Total]],Table1[Single Total],1))</f>
        <v>0</v>
      </c>
    </row>
    <row r="42" spans="1:10" x14ac:dyDescent="0.25">
      <c r="A42" s="29" t="s">
        <v>65</v>
      </c>
      <c r="B42" s="29" t="s">
        <v>1</v>
      </c>
      <c r="C42" s="29" t="s">
        <v>13</v>
      </c>
      <c r="D42" s="29" t="s">
        <v>7</v>
      </c>
      <c r="E42" s="29">
        <v>1</v>
      </c>
      <c r="F42" s="30">
        <v>220</v>
      </c>
      <c r="G42" s="31" t="s">
        <v>1533</v>
      </c>
      <c r="H42" s="32" t="str">
        <f>IF(COUNTIF(C$2:C42,C42)&gt;1,"",SUMIFS($E$2:$E$1507,$C$2:$C$1507,C42))</f>
        <v/>
      </c>
      <c r="I42" s="29">
        <f t="shared" si="1"/>
        <v>0</v>
      </c>
      <c r="J42" s="29">
        <f>IF(Table1[[#This Row],[Single Total]]="",0,_xlfn.RANK.AVG(Table1[[#This Row],[Single Total]],Table1[Single Total],1))</f>
        <v>0</v>
      </c>
    </row>
    <row r="43" spans="1:10" x14ac:dyDescent="0.25">
      <c r="A43" s="29" t="s">
        <v>66</v>
      </c>
      <c r="B43" s="29" t="s">
        <v>3</v>
      </c>
      <c r="C43" s="29" t="s">
        <v>13</v>
      </c>
      <c r="D43" s="29" t="s">
        <v>5</v>
      </c>
      <c r="E43" s="29">
        <v>1</v>
      </c>
      <c r="F43" s="30">
        <v>199</v>
      </c>
      <c r="G43" s="31" t="s">
        <v>1532</v>
      </c>
      <c r="H43" s="32" t="str">
        <f>IF(COUNTIF(C$2:C43,C43)&gt;1,"",SUMIFS($E$2:$E$1507,$C$2:$C$1507,C43))</f>
        <v/>
      </c>
      <c r="I43" s="29">
        <f t="shared" si="1"/>
        <v>0</v>
      </c>
      <c r="J43" s="29">
        <f>IF(Table1[[#This Row],[Single Total]]="",0,_xlfn.RANK.AVG(Table1[[#This Row],[Single Total]],Table1[Single Total],1))</f>
        <v>0</v>
      </c>
    </row>
    <row r="44" spans="1:10" x14ac:dyDescent="0.25">
      <c r="A44" s="29" t="s">
        <v>67</v>
      </c>
      <c r="B44" s="29" t="s">
        <v>3</v>
      </c>
      <c r="C44" s="29" t="s">
        <v>13</v>
      </c>
      <c r="D44" s="29" t="s">
        <v>6</v>
      </c>
      <c r="E44" s="29">
        <v>1</v>
      </c>
      <c r="F44" s="30">
        <v>180</v>
      </c>
      <c r="G44" s="31" t="s">
        <v>1532</v>
      </c>
      <c r="H44" s="32" t="str">
        <f>IF(COUNTIF(C$2:C44,C44)&gt;1,"",SUMIFS($E$2:$E$1507,$C$2:$C$1507,C44))</f>
        <v/>
      </c>
      <c r="I44" s="29">
        <f t="shared" si="1"/>
        <v>0</v>
      </c>
      <c r="J44" s="29">
        <f>IF(Table1[[#This Row],[Single Total]]="",0,_xlfn.RANK.AVG(Table1[[#This Row],[Single Total]],Table1[Single Total],1))</f>
        <v>0</v>
      </c>
    </row>
    <row r="45" spans="1:10" x14ac:dyDescent="0.25">
      <c r="A45" s="29" t="s">
        <v>68</v>
      </c>
      <c r="B45" s="29" t="s">
        <v>3</v>
      </c>
      <c r="C45" s="29" t="s">
        <v>13</v>
      </c>
      <c r="D45" s="29" t="s">
        <v>5</v>
      </c>
      <c r="E45" s="29">
        <v>1</v>
      </c>
      <c r="F45" s="30">
        <v>199</v>
      </c>
      <c r="G45" s="31" t="s">
        <v>1533</v>
      </c>
      <c r="H45" s="32" t="str">
        <f>IF(COUNTIF(C$2:C45,C45)&gt;1,"",SUMIFS($E$2:$E$1507,$C$2:$C$1507,C45))</f>
        <v/>
      </c>
      <c r="I45" s="29">
        <f t="shared" si="1"/>
        <v>0</v>
      </c>
      <c r="J45" s="29">
        <f>IF(Table1[[#This Row],[Single Total]]="",0,_xlfn.RANK.AVG(Table1[[#This Row],[Single Total]],Table1[Single Total],1))</f>
        <v>0</v>
      </c>
    </row>
    <row r="46" spans="1:10" x14ac:dyDescent="0.25">
      <c r="A46" s="29" t="s">
        <v>69</v>
      </c>
      <c r="B46" s="29" t="s">
        <v>3</v>
      </c>
      <c r="C46" s="29" t="s">
        <v>13</v>
      </c>
      <c r="D46" s="29" t="s">
        <v>5</v>
      </c>
      <c r="E46" s="29">
        <v>1</v>
      </c>
      <c r="F46" s="30">
        <v>199</v>
      </c>
      <c r="G46" s="31" t="s">
        <v>1533</v>
      </c>
      <c r="H46" s="32" t="str">
        <f>IF(COUNTIF(C$2:C46,C46)&gt;1,"",SUMIFS($E$2:$E$1507,$C$2:$C$1507,C46))</f>
        <v/>
      </c>
      <c r="I46" s="29">
        <f t="shared" si="1"/>
        <v>0</v>
      </c>
      <c r="J46" s="29">
        <f>IF(Table1[[#This Row],[Single Total]]="",0,_xlfn.RANK.AVG(Table1[[#This Row],[Single Total]],Table1[Single Total],1))</f>
        <v>0</v>
      </c>
    </row>
    <row r="47" spans="1:10" x14ac:dyDescent="0.25">
      <c r="A47" s="29" t="s">
        <v>70</v>
      </c>
      <c r="B47" s="29" t="s">
        <v>3</v>
      </c>
      <c r="C47" s="29" t="s">
        <v>13</v>
      </c>
      <c r="D47" s="29" t="s">
        <v>7</v>
      </c>
      <c r="E47" s="29">
        <v>1</v>
      </c>
      <c r="F47" s="30">
        <v>220</v>
      </c>
      <c r="G47" s="31" t="s">
        <v>1533</v>
      </c>
      <c r="H47" s="32" t="str">
        <f>IF(COUNTIF(C$2:C47,C47)&gt;1,"",SUMIFS($E$2:$E$1507,$C$2:$C$1507,C47))</f>
        <v/>
      </c>
      <c r="I47" s="29">
        <f t="shared" si="1"/>
        <v>0</v>
      </c>
      <c r="J47" s="29">
        <f>IF(Table1[[#This Row],[Single Total]]="",0,_xlfn.RANK.AVG(Table1[[#This Row],[Single Total]],Table1[Single Total],1))</f>
        <v>0</v>
      </c>
    </row>
    <row r="48" spans="1:10" x14ac:dyDescent="0.25">
      <c r="A48" s="29" t="s">
        <v>71</v>
      </c>
      <c r="B48" s="29" t="s">
        <v>3</v>
      </c>
      <c r="C48" s="29" t="s">
        <v>13</v>
      </c>
      <c r="D48" s="29" t="s">
        <v>7</v>
      </c>
      <c r="E48" s="29">
        <v>1</v>
      </c>
      <c r="F48" s="30">
        <v>220</v>
      </c>
      <c r="G48" s="31" t="s">
        <v>1533</v>
      </c>
      <c r="H48" s="32" t="str">
        <f>IF(COUNTIF(C$2:C48,C48)&gt;1,"",SUMIFS($E$2:$E$1507,$C$2:$C$1507,C48))</f>
        <v/>
      </c>
      <c r="I48" s="29">
        <f t="shared" si="1"/>
        <v>0</v>
      </c>
      <c r="J48" s="29">
        <f>IF(Table1[[#This Row],[Single Total]]="",0,_xlfn.RANK.AVG(Table1[[#This Row],[Single Total]],Table1[Single Total],1))</f>
        <v>0</v>
      </c>
    </row>
    <row r="49" spans="1:10" x14ac:dyDescent="0.25">
      <c r="A49" s="29" t="s">
        <v>72</v>
      </c>
      <c r="B49" s="29" t="s">
        <v>3</v>
      </c>
      <c r="C49" s="29" t="s">
        <v>13</v>
      </c>
      <c r="D49" s="29" t="s">
        <v>5</v>
      </c>
      <c r="E49" s="29">
        <v>1</v>
      </c>
      <c r="F49" s="30">
        <v>199</v>
      </c>
      <c r="G49" s="31" t="s">
        <v>1533</v>
      </c>
      <c r="H49" s="32" t="str">
        <f>IF(COUNTIF(C$2:C49,C49)&gt;1,"",SUMIFS($E$2:$E$1507,$C$2:$C$1507,C49))</f>
        <v/>
      </c>
      <c r="I49" s="29">
        <f t="shared" si="1"/>
        <v>0</v>
      </c>
      <c r="J49" s="29">
        <f>IF(Table1[[#This Row],[Single Total]]="",0,_xlfn.RANK.AVG(Table1[[#This Row],[Single Total]],Table1[Single Total],1))</f>
        <v>0</v>
      </c>
    </row>
    <row r="50" spans="1:10" x14ac:dyDescent="0.25">
      <c r="A50" s="29" t="s">
        <v>73</v>
      </c>
      <c r="B50" s="29" t="s">
        <v>3</v>
      </c>
      <c r="C50" s="29" t="s">
        <v>13</v>
      </c>
      <c r="D50" s="29" t="s">
        <v>5</v>
      </c>
      <c r="E50" s="29">
        <v>1</v>
      </c>
      <c r="F50" s="30">
        <v>199</v>
      </c>
      <c r="G50" s="31" t="s">
        <v>1533</v>
      </c>
      <c r="H50" s="32" t="str">
        <f>IF(COUNTIF(C$2:C50,C50)&gt;1,"",SUMIFS($E$2:$E$1507,$C$2:$C$1507,C50))</f>
        <v/>
      </c>
      <c r="I50" s="29">
        <f t="shared" si="1"/>
        <v>0</v>
      </c>
      <c r="J50" s="29">
        <f>IF(Table1[[#This Row],[Single Total]]="",0,_xlfn.RANK.AVG(Table1[[#This Row],[Single Total]],Table1[Single Total],1))</f>
        <v>0</v>
      </c>
    </row>
    <row r="51" spans="1:10" x14ac:dyDescent="0.25">
      <c r="A51" s="29" t="s">
        <v>74</v>
      </c>
      <c r="B51" s="29" t="s">
        <v>3</v>
      </c>
      <c r="C51" s="29" t="s">
        <v>13</v>
      </c>
      <c r="D51" s="29" t="s">
        <v>7</v>
      </c>
      <c r="E51" s="29">
        <v>1</v>
      </c>
      <c r="F51" s="30">
        <v>220</v>
      </c>
      <c r="G51" s="31" t="s">
        <v>1532</v>
      </c>
      <c r="H51" s="32" t="str">
        <f>IF(COUNTIF(C$2:C51,C51)&gt;1,"",SUMIFS($E$2:$E$1507,$C$2:$C$1507,C51))</f>
        <v/>
      </c>
      <c r="I51" s="29">
        <f t="shared" si="1"/>
        <v>0</v>
      </c>
      <c r="J51" s="29">
        <f>IF(Table1[[#This Row],[Single Total]]="",0,_xlfn.RANK.AVG(Table1[[#This Row],[Single Total]],Table1[Single Total],1))</f>
        <v>0</v>
      </c>
    </row>
    <row r="52" spans="1:10" x14ac:dyDescent="0.25">
      <c r="A52" s="29" t="s">
        <v>75</v>
      </c>
      <c r="B52" s="29" t="s">
        <v>3</v>
      </c>
      <c r="C52" s="29" t="s">
        <v>13</v>
      </c>
      <c r="D52" s="29" t="s">
        <v>5</v>
      </c>
      <c r="E52" s="29">
        <v>1</v>
      </c>
      <c r="F52" s="30">
        <v>199</v>
      </c>
      <c r="G52" s="31" t="s">
        <v>1532</v>
      </c>
      <c r="H52" s="32" t="str">
        <f>IF(COUNTIF(C$2:C52,C52)&gt;1,"",SUMIFS($E$2:$E$1507,$C$2:$C$1507,C52))</f>
        <v/>
      </c>
      <c r="I52" s="29">
        <f t="shared" si="1"/>
        <v>0</v>
      </c>
      <c r="J52" s="29">
        <f>IF(Table1[[#This Row],[Single Total]]="",0,_xlfn.RANK.AVG(Table1[[#This Row],[Single Total]],Table1[Single Total],1))</f>
        <v>0</v>
      </c>
    </row>
    <row r="53" spans="1:10" x14ac:dyDescent="0.25">
      <c r="A53" s="29" t="s">
        <v>76</v>
      </c>
      <c r="B53" s="29" t="s">
        <v>3</v>
      </c>
      <c r="C53" s="29" t="s">
        <v>13</v>
      </c>
      <c r="D53" s="29" t="s">
        <v>5</v>
      </c>
      <c r="E53" s="29">
        <v>1</v>
      </c>
      <c r="F53" s="30">
        <v>199</v>
      </c>
      <c r="G53" s="31" t="s">
        <v>1533</v>
      </c>
      <c r="H53" s="32" t="str">
        <f>IF(COUNTIF(C$2:C53,C53)&gt;1,"",SUMIFS($E$2:$E$1507,$C$2:$C$1507,C53))</f>
        <v/>
      </c>
      <c r="I53" s="29">
        <f t="shared" si="1"/>
        <v>0</v>
      </c>
      <c r="J53" s="29">
        <f>IF(Table1[[#This Row],[Single Total]]="",0,_xlfn.RANK.AVG(Table1[[#This Row],[Single Total]],Table1[Single Total],1))</f>
        <v>0</v>
      </c>
    </row>
    <row r="54" spans="1:10" x14ac:dyDescent="0.25">
      <c r="A54" s="29" t="s">
        <v>77</v>
      </c>
      <c r="B54" s="29" t="s">
        <v>3</v>
      </c>
      <c r="C54" s="29" t="s">
        <v>13</v>
      </c>
      <c r="D54" s="29" t="s">
        <v>5</v>
      </c>
      <c r="E54" s="29">
        <v>1</v>
      </c>
      <c r="F54" s="30">
        <v>199</v>
      </c>
      <c r="G54" s="31" t="s">
        <v>1533</v>
      </c>
      <c r="H54" s="32" t="str">
        <f>IF(COUNTIF(C$2:C54,C54)&gt;1,"",SUMIFS($E$2:$E$1507,$C$2:$C$1507,C54))</f>
        <v/>
      </c>
      <c r="I54" s="29">
        <f t="shared" si="1"/>
        <v>0</v>
      </c>
      <c r="J54" s="29">
        <f>IF(Table1[[#This Row],[Single Total]]="",0,_xlfn.RANK.AVG(Table1[[#This Row],[Single Total]],Table1[Single Total],1))</f>
        <v>0</v>
      </c>
    </row>
    <row r="55" spans="1:10" x14ac:dyDescent="0.25">
      <c r="A55" s="29" t="s">
        <v>78</v>
      </c>
      <c r="B55" s="29" t="s">
        <v>3</v>
      </c>
      <c r="C55" s="29" t="s">
        <v>13</v>
      </c>
      <c r="D55" s="29" t="s">
        <v>5</v>
      </c>
      <c r="E55" s="29">
        <v>1</v>
      </c>
      <c r="F55" s="30">
        <v>199</v>
      </c>
      <c r="G55" s="31" t="s">
        <v>1532</v>
      </c>
      <c r="H55" s="32" t="str">
        <f>IF(COUNTIF(C$2:C55,C55)&gt;1,"",SUMIFS($E$2:$E$1507,$C$2:$C$1507,C55))</f>
        <v/>
      </c>
      <c r="I55" s="29">
        <f t="shared" si="1"/>
        <v>0</v>
      </c>
      <c r="J55" s="29">
        <f>IF(Table1[[#This Row],[Single Total]]="",0,_xlfn.RANK.AVG(Table1[[#This Row],[Single Total]],Table1[Single Total],1))</f>
        <v>0</v>
      </c>
    </row>
    <row r="56" spans="1:10" x14ac:dyDescent="0.25">
      <c r="A56" s="29" t="s">
        <v>79</v>
      </c>
      <c r="B56" s="29" t="s">
        <v>2</v>
      </c>
      <c r="C56" s="29" t="s">
        <v>13</v>
      </c>
      <c r="D56" s="29" t="s">
        <v>6</v>
      </c>
      <c r="E56" s="29">
        <v>1</v>
      </c>
      <c r="F56" s="30">
        <v>180</v>
      </c>
      <c r="G56" s="31" t="s">
        <v>1533</v>
      </c>
      <c r="H56" s="32" t="str">
        <f>IF(COUNTIF(C$2:C56,C56)&gt;1,"",SUMIFS($E$2:$E$1507,$C$2:$C$1507,C56))</f>
        <v/>
      </c>
      <c r="I56" s="29">
        <f t="shared" si="1"/>
        <v>0</v>
      </c>
      <c r="J56" s="29">
        <f>IF(Table1[[#This Row],[Single Total]]="",0,_xlfn.RANK.AVG(Table1[[#This Row],[Single Total]],Table1[Single Total],1))</f>
        <v>0</v>
      </c>
    </row>
    <row r="57" spans="1:10" x14ac:dyDescent="0.25">
      <c r="A57" s="29" t="s">
        <v>80</v>
      </c>
      <c r="B57" s="29" t="s">
        <v>3</v>
      </c>
      <c r="C57" s="29" t="s">
        <v>13</v>
      </c>
      <c r="D57" s="29" t="s">
        <v>5</v>
      </c>
      <c r="E57" s="29">
        <v>1</v>
      </c>
      <c r="F57" s="30">
        <v>199</v>
      </c>
      <c r="G57" s="31" t="s">
        <v>1532</v>
      </c>
      <c r="H57" s="32" t="str">
        <f>IF(COUNTIF(C$2:C57,C57)&gt;1,"",SUMIFS($E$2:$E$1507,$C$2:$C$1507,C57))</f>
        <v/>
      </c>
      <c r="I57" s="29">
        <f t="shared" si="1"/>
        <v>0</v>
      </c>
      <c r="J57" s="29">
        <f>IF(Table1[[#This Row],[Single Total]]="",0,_xlfn.RANK.AVG(Table1[[#This Row],[Single Total]],Table1[Single Total],1))</f>
        <v>0</v>
      </c>
    </row>
    <row r="58" spans="1:10" x14ac:dyDescent="0.25">
      <c r="A58" s="29" t="s">
        <v>81</v>
      </c>
      <c r="B58" s="29" t="s">
        <v>3</v>
      </c>
      <c r="C58" s="29" t="s">
        <v>13</v>
      </c>
      <c r="D58" s="29" t="s">
        <v>7</v>
      </c>
      <c r="E58" s="29">
        <v>1</v>
      </c>
      <c r="F58" s="30">
        <v>220</v>
      </c>
      <c r="G58" s="31" t="s">
        <v>1532</v>
      </c>
      <c r="H58" s="32" t="str">
        <f>IF(COUNTIF(C$2:C58,C58)&gt;1,"",SUMIFS($E$2:$E$1507,$C$2:$C$1507,C58))</f>
        <v/>
      </c>
      <c r="I58" s="29">
        <f t="shared" si="1"/>
        <v>0</v>
      </c>
      <c r="J58" s="29">
        <f>IF(Table1[[#This Row],[Single Total]]="",0,_xlfn.RANK.AVG(Table1[[#This Row],[Single Total]],Table1[Single Total],1))</f>
        <v>0</v>
      </c>
    </row>
    <row r="59" spans="1:10" x14ac:dyDescent="0.25">
      <c r="A59" s="29" t="s">
        <v>82</v>
      </c>
      <c r="B59" s="29" t="s">
        <v>3</v>
      </c>
      <c r="C59" s="29" t="s">
        <v>13</v>
      </c>
      <c r="D59" s="29" t="s">
        <v>7</v>
      </c>
      <c r="E59" s="29">
        <v>1</v>
      </c>
      <c r="F59" s="30">
        <v>220</v>
      </c>
      <c r="G59" s="31" t="s">
        <v>1533</v>
      </c>
      <c r="H59" s="32" t="str">
        <f>IF(COUNTIF(C$2:C59,C59)&gt;1,"",SUMIFS($E$2:$E$1507,$C$2:$C$1507,C59))</f>
        <v/>
      </c>
      <c r="I59" s="29">
        <f t="shared" si="1"/>
        <v>0</v>
      </c>
      <c r="J59" s="29">
        <f>IF(Table1[[#This Row],[Single Total]]="",0,_xlfn.RANK.AVG(Table1[[#This Row],[Single Total]],Table1[Single Total],1))</f>
        <v>0</v>
      </c>
    </row>
    <row r="60" spans="1:10" x14ac:dyDescent="0.25">
      <c r="A60" s="29" t="s">
        <v>83</v>
      </c>
      <c r="B60" s="29" t="s">
        <v>2</v>
      </c>
      <c r="C60" s="29" t="s">
        <v>13</v>
      </c>
      <c r="D60" s="29" t="s">
        <v>7</v>
      </c>
      <c r="E60" s="29">
        <v>1</v>
      </c>
      <c r="F60" s="30">
        <v>220</v>
      </c>
      <c r="G60" s="31" t="s">
        <v>1533</v>
      </c>
      <c r="H60" s="32" t="str">
        <f>IF(COUNTIF(C$2:C60,C60)&gt;1,"",SUMIFS($E$2:$E$1507,$C$2:$C$1507,C60))</f>
        <v/>
      </c>
      <c r="I60" s="29">
        <f t="shared" si="1"/>
        <v>0</v>
      </c>
      <c r="J60" s="29">
        <f>IF(Table1[[#This Row],[Single Total]]="",0,_xlfn.RANK.AVG(Table1[[#This Row],[Single Total]],Table1[Single Total],1))</f>
        <v>0</v>
      </c>
    </row>
    <row r="61" spans="1:10" x14ac:dyDescent="0.25">
      <c r="A61" s="29" t="s">
        <v>84</v>
      </c>
      <c r="B61" s="29" t="s">
        <v>1</v>
      </c>
      <c r="C61" s="29" t="s">
        <v>13</v>
      </c>
      <c r="D61" s="29" t="s">
        <v>5</v>
      </c>
      <c r="E61" s="29">
        <v>1</v>
      </c>
      <c r="F61" s="30">
        <v>199</v>
      </c>
      <c r="G61" s="31" t="s">
        <v>1533</v>
      </c>
      <c r="H61" s="32" t="str">
        <f>IF(COUNTIF(C$2:C61,C61)&gt;1,"",SUMIFS($E$2:$E$1507,$C$2:$C$1507,C61))</f>
        <v/>
      </c>
      <c r="I61" s="29">
        <f t="shared" si="1"/>
        <v>0</v>
      </c>
      <c r="J61" s="29">
        <f>IF(Table1[[#This Row],[Single Total]]="",0,_xlfn.RANK.AVG(Table1[[#This Row],[Single Total]],Table1[Single Total],1))</f>
        <v>0</v>
      </c>
    </row>
    <row r="62" spans="1:10" x14ac:dyDescent="0.25">
      <c r="A62" s="29" t="s">
        <v>85</v>
      </c>
      <c r="B62" s="29" t="s">
        <v>1</v>
      </c>
      <c r="C62" s="29" t="s">
        <v>13</v>
      </c>
      <c r="D62" s="29" t="s">
        <v>5</v>
      </c>
      <c r="E62" s="29">
        <v>1</v>
      </c>
      <c r="F62" s="30">
        <v>199</v>
      </c>
      <c r="G62" s="31" t="s">
        <v>1533</v>
      </c>
      <c r="H62" s="32" t="str">
        <f>IF(COUNTIF(C$2:C62,C62)&gt;1,"",SUMIFS($E$2:$E$1507,$C$2:$C$1507,C62))</f>
        <v/>
      </c>
      <c r="I62" s="29">
        <f t="shared" si="1"/>
        <v>0</v>
      </c>
      <c r="J62" s="29">
        <f>IF(Table1[[#This Row],[Single Total]]="",0,_xlfn.RANK.AVG(Table1[[#This Row],[Single Total]],Table1[Single Total],1))</f>
        <v>0</v>
      </c>
    </row>
    <row r="63" spans="1:10" x14ac:dyDescent="0.25">
      <c r="A63" s="29" t="s">
        <v>86</v>
      </c>
      <c r="B63" s="29" t="s">
        <v>3</v>
      </c>
      <c r="C63" s="29" t="s">
        <v>13</v>
      </c>
      <c r="D63" s="29" t="s">
        <v>5</v>
      </c>
      <c r="E63" s="29">
        <v>1</v>
      </c>
      <c r="F63" s="30">
        <v>199</v>
      </c>
      <c r="G63" s="31" t="s">
        <v>1533</v>
      </c>
      <c r="H63" s="32" t="str">
        <f>IF(COUNTIF(C$2:C63,C63)&gt;1,"",SUMIFS($E$2:$E$1507,$C$2:$C$1507,C63))</f>
        <v/>
      </c>
      <c r="I63" s="29">
        <f t="shared" si="1"/>
        <v>0</v>
      </c>
      <c r="J63" s="29">
        <f>IF(Table1[[#This Row],[Single Total]]="",0,_xlfn.RANK.AVG(Table1[[#This Row],[Single Total]],Table1[Single Total],1))</f>
        <v>0</v>
      </c>
    </row>
    <row r="64" spans="1:10" x14ac:dyDescent="0.25">
      <c r="A64" s="29" t="s">
        <v>87</v>
      </c>
      <c r="B64" s="29" t="s">
        <v>3</v>
      </c>
      <c r="C64" s="29" t="s">
        <v>13</v>
      </c>
      <c r="D64" s="29" t="s">
        <v>5</v>
      </c>
      <c r="E64" s="29">
        <v>1</v>
      </c>
      <c r="F64" s="30">
        <v>199</v>
      </c>
      <c r="G64" s="31" t="s">
        <v>1533</v>
      </c>
      <c r="H64" s="32" t="str">
        <f>IF(COUNTIF(C$2:C64,C64)&gt;1,"",SUMIFS($E$2:$E$1507,$C$2:$C$1507,C64))</f>
        <v/>
      </c>
      <c r="I64" s="29">
        <f t="shared" si="1"/>
        <v>0</v>
      </c>
      <c r="J64" s="29">
        <f>IF(Table1[[#This Row],[Single Total]]="",0,_xlfn.RANK.AVG(Table1[[#This Row],[Single Total]],Table1[Single Total],1))</f>
        <v>0</v>
      </c>
    </row>
    <row r="65" spans="1:10" x14ac:dyDescent="0.25">
      <c r="A65" s="29" t="s">
        <v>88</v>
      </c>
      <c r="B65" s="29" t="s">
        <v>3</v>
      </c>
      <c r="C65" s="29" t="s">
        <v>13</v>
      </c>
      <c r="D65" s="29" t="s">
        <v>7</v>
      </c>
      <c r="E65" s="29">
        <v>1</v>
      </c>
      <c r="F65" s="30">
        <v>220</v>
      </c>
      <c r="G65" s="31" t="s">
        <v>1532</v>
      </c>
      <c r="H65" s="32" t="str">
        <f>IF(COUNTIF(C$2:C65,C65)&gt;1,"",SUMIFS($E$2:$E$1507,$C$2:$C$1507,C65))</f>
        <v/>
      </c>
      <c r="I65" s="29">
        <f t="shared" si="1"/>
        <v>0</v>
      </c>
      <c r="J65" s="29">
        <f>IF(Table1[[#This Row],[Single Total]]="",0,_xlfn.RANK.AVG(Table1[[#This Row],[Single Total]],Table1[Single Total],1))</f>
        <v>0</v>
      </c>
    </row>
    <row r="66" spans="1:10" x14ac:dyDescent="0.25">
      <c r="A66" s="29" t="s">
        <v>89</v>
      </c>
      <c r="B66" s="29" t="s">
        <v>2</v>
      </c>
      <c r="C66" s="29" t="s">
        <v>13</v>
      </c>
      <c r="D66" s="29" t="s">
        <v>5</v>
      </c>
      <c r="E66" s="29">
        <v>1</v>
      </c>
      <c r="F66" s="30">
        <v>199</v>
      </c>
      <c r="G66" s="31" t="s">
        <v>1532</v>
      </c>
      <c r="H66" s="32" t="str">
        <f>IF(COUNTIF(C$2:C66,C66)&gt;1,"",SUMIFS($E$2:$E$1507,$C$2:$C$1507,C66))</f>
        <v/>
      </c>
      <c r="I66" s="29">
        <f t="shared" ref="I66:I129" si="2">IF(H66="",0,_xlfn.RANK.EQ(H66,$H$2:$H$1507,1))</f>
        <v>0</v>
      </c>
      <c r="J66" s="29">
        <f>IF(Table1[[#This Row],[Single Total]]="",0,_xlfn.RANK.AVG(Table1[[#This Row],[Single Total]],Table1[Single Total],1))</f>
        <v>0</v>
      </c>
    </row>
    <row r="67" spans="1:10" x14ac:dyDescent="0.25">
      <c r="A67" s="29" t="s">
        <v>90</v>
      </c>
      <c r="B67" s="29" t="s">
        <v>3</v>
      </c>
      <c r="C67" s="29" t="s">
        <v>13</v>
      </c>
      <c r="D67" s="29" t="s">
        <v>7</v>
      </c>
      <c r="E67" s="29">
        <v>1</v>
      </c>
      <c r="F67" s="30">
        <v>220</v>
      </c>
      <c r="G67" s="31" t="s">
        <v>1533</v>
      </c>
      <c r="H67" s="32" t="str">
        <f>IF(COUNTIF(C$2:C67,C67)&gt;1,"",SUMIFS($E$2:$E$1507,$C$2:$C$1507,C67))</f>
        <v/>
      </c>
      <c r="I67" s="29">
        <f t="shared" si="2"/>
        <v>0</v>
      </c>
      <c r="J67" s="29">
        <f>IF(Table1[[#This Row],[Single Total]]="",0,_xlfn.RANK.AVG(Table1[[#This Row],[Single Total]],Table1[Single Total],1))</f>
        <v>0</v>
      </c>
    </row>
    <row r="68" spans="1:10" x14ac:dyDescent="0.25">
      <c r="A68" s="29" t="s">
        <v>91</v>
      </c>
      <c r="B68" s="29" t="s">
        <v>3</v>
      </c>
      <c r="C68" s="29" t="s">
        <v>13</v>
      </c>
      <c r="D68" s="29" t="s">
        <v>6</v>
      </c>
      <c r="E68" s="29">
        <v>1</v>
      </c>
      <c r="F68" s="30">
        <v>180</v>
      </c>
      <c r="G68" s="31" t="s">
        <v>1533</v>
      </c>
      <c r="H68" s="32" t="str">
        <f>IF(COUNTIF(C$2:C68,C68)&gt;1,"",SUMIFS($E$2:$E$1507,$C$2:$C$1507,C68))</f>
        <v/>
      </c>
      <c r="I68" s="29">
        <f t="shared" si="2"/>
        <v>0</v>
      </c>
      <c r="J68" s="29">
        <f>IF(Table1[[#This Row],[Single Total]]="",0,_xlfn.RANK.AVG(Table1[[#This Row],[Single Total]],Table1[Single Total],1))</f>
        <v>0</v>
      </c>
    </row>
    <row r="69" spans="1:10" x14ac:dyDescent="0.25">
      <c r="A69" s="29" t="s">
        <v>92</v>
      </c>
      <c r="B69" s="29" t="s">
        <v>2</v>
      </c>
      <c r="C69" s="29" t="s">
        <v>13</v>
      </c>
      <c r="D69" s="29" t="s">
        <v>6</v>
      </c>
      <c r="E69" s="29">
        <v>1</v>
      </c>
      <c r="F69" s="30">
        <v>180</v>
      </c>
      <c r="G69" s="31" t="s">
        <v>1532</v>
      </c>
      <c r="H69" s="32" t="str">
        <f>IF(COUNTIF(C$2:C69,C69)&gt;1,"",SUMIFS($E$2:$E$1507,$C$2:$C$1507,C69))</f>
        <v/>
      </c>
      <c r="I69" s="29">
        <f t="shared" si="2"/>
        <v>0</v>
      </c>
      <c r="J69" s="29">
        <f>IF(Table1[[#This Row],[Single Total]]="",0,_xlfn.RANK.AVG(Table1[[#This Row],[Single Total]],Table1[Single Total],1))</f>
        <v>0</v>
      </c>
    </row>
    <row r="70" spans="1:10" x14ac:dyDescent="0.25">
      <c r="A70" s="29" t="s">
        <v>93</v>
      </c>
      <c r="B70" s="29" t="s">
        <v>3</v>
      </c>
      <c r="C70" s="29" t="s">
        <v>13</v>
      </c>
      <c r="D70" s="29" t="s">
        <v>7</v>
      </c>
      <c r="E70" s="29">
        <v>1</v>
      </c>
      <c r="F70" s="30">
        <v>220</v>
      </c>
      <c r="G70" s="31" t="s">
        <v>1533</v>
      </c>
      <c r="H70" s="32" t="str">
        <f>IF(COUNTIF(C$2:C70,C70)&gt;1,"",SUMIFS($E$2:$E$1507,$C$2:$C$1507,C70))</f>
        <v/>
      </c>
      <c r="I70" s="29">
        <f t="shared" si="2"/>
        <v>0</v>
      </c>
      <c r="J70" s="29">
        <f>IF(Table1[[#This Row],[Single Total]]="",0,_xlfn.RANK.AVG(Table1[[#This Row],[Single Total]],Table1[Single Total],1))</f>
        <v>0</v>
      </c>
    </row>
    <row r="71" spans="1:10" x14ac:dyDescent="0.25">
      <c r="A71" s="29" t="s">
        <v>94</v>
      </c>
      <c r="B71" s="29" t="s">
        <v>3</v>
      </c>
      <c r="C71" s="29" t="s">
        <v>13</v>
      </c>
      <c r="D71" s="29" t="s">
        <v>7</v>
      </c>
      <c r="E71" s="29">
        <v>1</v>
      </c>
      <c r="F71" s="30">
        <v>220</v>
      </c>
      <c r="G71" s="31" t="s">
        <v>1532</v>
      </c>
      <c r="H71" s="32" t="str">
        <f>IF(COUNTIF(C$2:C71,C71)&gt;1,"",SUMIFS($E$2:$E$1507,$C$2:$C$1507,C71))</f>
        <v/>
      </c>
      <c r="I71" s="29">
        <f t="shared" si="2"/>
        <v>0</v>
      </c>
      <c r="J71" s="29">
        <f>IF(Table1[[#This Row],[Single Total]]="",0,_xlfn.RANK.AVG(Table1[[#This Row],[Single Total]],Table1[Single Total],1))</f>
        <v>0</v>
      </c>
    </row>
    <row r="72" spans="1:10" x14ac:dyDescent="0.25">
      <c r="A72" s="29" t="s">
        <v>95</v>
      </c>
      <c r="B72" s="29" t="s">
        <v>2</v>
      </c>
      <c r="C72" s="29" t="s">
        <v>13</v>
      </c>
      <c r="D72" s="29" t="s">
        <v>7</v>
      </c>
      <c r="E72" s="29">
        <v>1</v>
      </c>
      <c r="F72" s="30">
        <v>220</v>
      </c>
      <c r="G72" s="31" t="s">
        <v>1532</v>
      </c>
      <c r="H72" s="32" t="str">
        <f>IF(COUNTIF(C$2:C72,C72)&gt;1,"",SUMIFS($E$2:$E$1507,$C$2:$C$1507,C72))</f>
        <v/>
      </c>
      <c r="I72" s="29">
        <f t="shared" si="2"/>
        <v>0</v>
      </c>
      <c r="J72" s="29">
        <f>IF(Table1[[#This Row],[Single Total]]="",0,_xlfn.RANK.AVG(Table1[[#This Row],[Single Total]],Table1[Single Total],1))</f>
        <v>0</v>
      </c>
    </row>
    <row r="73" spans="1:10" x14ac:dyDescent="0.25">
      <c r="A73" s="29" t="s">
        <v>96</v>
      </c>
      <c r="B73" s="29" t="s">
        <v>3</v>
      </c>
      <c r="C73" s="29" t="s">
        <v>13</v>
      </c>
      <c r="D73" s="29" t="s">
        <v>5</v>
      </c>
      <c r="E73" s="29">
        <v>1</v>
      </c>
      <c r="F73" s="30">
        <v>199</v>
      </c>
      <c r="G73" s="31" t="s">
        <v>1533</v>
      </c>
      <c r="H73" s="32" t="str">
        <f>IF(COUNTIF(C$2:C73,C73)&gt;1,"",SUMIFS($E$2:$E$1507,$C$2:$C$1507,C73))</f>
        <v/>
      </c>
      <c r="I73" s="29">
        <f t="shared" si="2"/>
        <v>0</v>
      </c>
      <c r="J73" s="29">
        <f>IF(Table1[[#This Row],[Single Total]]="",0,_xlfn.RANK.AVG(Table1[[#This Row],[Single Total]],Table1[Single Total],1))</f>
        <v>0</v>
      </c>
    </row>
    <row r="74" spans="1:10" x14ac:dyDescent="0.25">
      <c r="A74" s="29" t="s">
        <v>97</v>
      </c>
      <c r="B74" s="29" t="s">
        <v>3</v>
      </c>
      <c r="C74" s="29" t="s">
        <v>13</v>
      </c>
      <c r="D74" s="29" t="s">
        <v>7</v>
      </c>
      <c r="E74" s="29">
        <v>1</v>
      </c>
      <c r="F74" s="30">
        <v>220</v>
      </c>
      <c r="G74" s="31" t="s">
        <v>1533</v>
      </c>
      <c r="H74" s="32" t="str">
        <f>IF(COUNTIF(C$2:C74,C74)&gt;1,"",SUMIFS($E$2:$E$1507,$C$2:$C$1507,C74))</f>
        <v/>
      </c>
      <c r="I74" s="29">
        <f t="shared" si="2"/>
        <v>0</v>
      </c>
      <c r="J74" s="29">
        <f>IF(Table1[[#This Row],[Single Total]]="",0,_xlfn.RANK.AVG(Table1[[#This Row],[Single Total]],Table1[Single Total],1))</f>
        <v>0</v>
      </c>
    </row>
    <row r="75" spans="1:10" x14ac:dyDescent="0.25">
      <c r="A75" s="29" t="s">
        <v>98</v>
      </c>
      <c r="B75" s="29" t="s">
        <v>3</v>
      </c>
      <c r="C75" s="29" t="s">
        <v>13</v>
      </c>
      <c r="D75" s="29" t="s">
        <v>7</v>
      </c>
      <c r="E75" s="29">
        <v>1</v>
      </c>
      <c r="F75" s="30">
        <v>220</v>
      </c>
      <c r="G75" s="31" t="s">
        <v>1533</v>
      </c>
      <c r="H75" s="32" t="str">
        <f>IF(COUNTIF(C$2:C75,C75)&gt;1,"",SUMIFS($E$2:$E$1507,$C$2:$C$1507,C75))</f>
        <v/>
      </c>
      <c r="I75" s="29">
        <f t="shared" si="2"/>
        <v>0</v>
      </c>
      <c r="J75" s="29">
        <f>IF(Table1[[#This Row],[Single Total]]="",0,_xlfn.RANK.AVG(Table1[[#This Row],[Single Total]],Table1[Single Total],1))</f>
        <v>0</v>
      </c>
    </row>
    <row r="76" spans="1:10" x14ac:dyDescent="0.25">
      <c r="A76" s="29" t="s">
        <v>99</v>
      </c>
      <c r="B76" s="29" t="s">
        <v>3</v>
      </c>
      <c r="C76" s="29" t="s">
        <v>13</v>
      </c>
      <c r="D76" s="29" t="s">
        <v>5</v>
      </c>
      <c r="E76" s="29">
        <v>1</v>
      </c>
      <c r="F76" s="30">
        <v>199</v>
      </c>
      <c r="G76" s="31" t="s">
        <v>1533</v>
      </c>
      <c r="H76" s="32" t="str">
        <f>IF(COUNTIF(C$2:C76,C76)&gt;1,"",SUMIFS($E$2:$E$1507,$C$2:$C$1507,C76))</f>
        <v/>
      </c>
      <c r="I76" s="29">
        <f t="shared" si="2"/>
        <v>0</v>
      </c>
      <c r="J76" s="29">
        <f>IF(Table1[[#This Row],[Single Total]]="",0,_xlfn.RANK.AVG(Table1[[#This Row],[Single Total]],Table1[Single Total],1))</f>
        <v>0</v>
      </c>
    </row>
    <row r="77" spans="1:10" x14ac:dyDescent="0.25">
      <c r="A77" s="29" t="s">
        <v>100</v>
      </c>
      <c r="B77" s="29" t="s">
        <v>3</v>
      </c>
      <c r="C77" s="29" t="s">
        <v>13</v>
      </c>
      <c r="D77" s="29" t="s">
        <v>5</v>
      </c>
      <c r="E77" s="29">
        <v>1</v>
      </c>
      <c r="F77" s="30">
        <v>199</v>
      </c>
      <c r="G77" s="31" t="s">
        <v>1533</v>
      </c>
      <c r="H77" s="32" t="str">
        <f>IF(COUNTIF(C$2:C77,C77)&gt;1,"",SUMIFS($E$2:$E$1507,$C$2:$C$1507,C77))</f>
        <v/>
      </c>
      <c r="I77" s="29">
        <f t="shared" si="2"/>
        <v>0</v>
      </c>
      <c r="J77" s="29">
        <f>IF(Table1[[#This Row],[Single Total]]="",0,_xlfn.RANK.AVG(Table1[[#This Row],[Single Total]],Table1[Single Total],1))</f>
        <v>0</v>
      </c>
    </row>
    <row r="78" spans="1:10" x14ac:dyDescent="0.25">
      <c r="A78" s="29" t="s">
        <v>101</v>
      </c>
      <c r="B78" s="29" t="s">
        <v>1</v>
      </c>
      <c r="C78" s="29" t="s">
        <v>13</v>
      </c>
      <c r="D78" s="29" t="s">
        <v>7</v>
      </c>
      <c r="E78" s="29">
        <v>1</v>
      </c>
      <c r="F78" s="30">
        <v>220</v>
      </c>
      <c r="G78" s="31" t="s">
        <v>1533</v>
      </c>
      <c r="H78" s="32" t="str">
        <f>IF(COUNTIF(C$2:C78,C78)&gt;1,"",SUMIFS($E$2:$E$1507,$C$2:$C$1507,C78))</f>
        <v/>
      </c>
      <c r="I78" s="29">
        <f t="shared" si="2"/>
        <v>0</v>
      </c>
      <c r="J78" s="29">
        <f>IF(Table1[[#This Row],[Single Total]]="",0,_xlfn.RANK.AVG(Table1[[#This Row],[Single Total]],Table1[Single Total],1))</f>
        <v>0</v>
      </c>
    </row>
    <row r="79" spans="1:10" x14ac:dyDescent="0.25">
      <c r="A79" s="29" t="s">
        <v>102</v>
      </c>
      <c r="B79" s="29" t="s">
        <v>2</v>
      </c>
      <c r="C79" s="29" t="s">
        <v>13</v>
      </c>
      <c r="D79" s="29" t="s">
        <v>5</v>
      </c>
      <c r="E79" s="29">
        <v>1</v>
      </c>
      <c r="F79" s="30">
        <v>199</v>
      </c>
      <c r="G79" s="31" t="s">
        <v>1532</v>
      </c>
      <c r="H79" s="32" t="str">
        <f>IF(COUNTIF(C$2:C79,C79)&gt;1,"",SUMIFS($E$2:$E$1507,$C$2:$C$1507,C79))</f>
        <v/>
      </c>
      <c r="I79" s="29">
        <f t="shared" si="2"/>
        <v>0</v>
      </c>
      <c r="J79" s="29">
        <f>IF(Table1[[#This Row],[Single Total]]="",0,_xlfn.RANK.AVG(Table1[[#This Row],[Single Total]],Table1[Single Total],1))</f>
        <v>0</v>
      </c>
    </row>
    <row r="80" spans="1:10" x14ac:dyDescent="0.25">
      <c r="A80" s="29" t="s">
        <v>103</v>
      </c>
      <c r="B80" s="29" t="s">
        <v>3</v>
      </c>
      <c r="C80" s="29" t="s">
        <v>13</v>
      </c>
      <c r="D80" s="29" t="s">
        <v>7</v>
      </c>
      <c r="E80" s="29">
        <v>1</v>
      </c>
      <c r="F80" s="30">
        <v>220</v>
      </c>
      <c r="G80" s="31" t="s">
        <v>1532</v>
      </c>
      <c r="H80" s="32" t="str">
        <f>IF(COUNTIF(C$2:C80,C80)&gt;1,"",SUMIFS($E$2:$E$1507,$C$2:$C$1507,C80))</f>
        <v/>
      </c>
      <c r="I80" s="29">
        <f t="shared" si="2"/>
        <v>0</v>
      </c>
      <c r="J80" s="29">
        <f>IF(Table1[[#This Row],[Single Total]]="",0,_xlfn.RANK.AVG(Table1[[#This Row],[Single Total]],Table1[Single Total],1))</f>
        <v>0</v>
      </c>
    </row>
    <row r="81" spans="1:10" x14ac:dyDescent="0.25">
      <c r="A81" s="29" t="s">
        <v>104</v>
      </c>
      <c r="B81" s="29" t="s">
        <v>3</v>
      </c>
      <c r="C81" s="29" t="s">
        <v>13</v>
      </c>
      <c r="D81" s="29" t="s">
        <v>5</v>
      </c>
      <c r="E81" s="29">
        <v>1</v>
      </c>
      <c r="F81" s="30">
        <v>199</v>
      </c>
      <c r="G81" s="31" t="s">
        <v>1533</v>
      </c>
      <c r="H81" s="32" t="str">
        <f>IF(COUNTIF(C$2:C81,C81)&gt;1,"",SUMIFS($E$2:$E$1507,$C$2:$C$1507,C81))</f>
        <v/>
      </c>
      <c r="I81" s="29">
        <f t="shared" si="2"/>
        <v>0</v>
      </c>
      <c r="J81" s="29">
        <f>IF(Table1[[#This Row],[Single Total]]="",0,_xlfn.RANK.AVG(Table1[[#This Row],[Single Total]],Table1[Single Total],1))</f>
        <v>0</v>
      </c>
    </row>
    <row r="82" spans="1:10" x14ac:dyDescent="0.25">
      <c r="A82" s="29" t="s">
        <v>105</v>
      </c>
      <c r="B82" s="29" t="s">
        <v>3</v>
      </c>
      <c r="C82" s="29" t="s">
        <v>13</v>
      </c>
      <c r="D82" s="29" t="s">
        <v>7</v>
      </c>
      <c r="E82" s="29">
        <v>1</v>
      </c>
      <c r="F82" s="30">
        <v>220</v>
      </c>
      <c r="G82" s="31" t="s">
        <v>1533</v>
      </c>
      <c r="H82" s="32" t="str">
        <f>IF(COUNTIF(C$2:C82,C82)&gt;1,"",SUMIFS($E$2:$E$1507,$C$2:$C$1507,C82))</f>
        <v/>
      </c>
      <c r="I82" s="29">
        <f t="shared" si="2"/>
        <v>0</v>
      </c>
      <c r="J82" s="29">
        <f>IF(Table1[[#This Row],[Single Total]]="",0,_xlfn.RANK.AVG(Table1[[#This Row],[Single Total]],Table1[Single Total],1))</f>
        <v>0</v>
      </c>
    </row>
    <row r="83" spans="1:10" x14ac:dyDescent="0.25">
      <c r="A83" s="29" t="s">
        <v>106</v>
      </c>
      <c r="B83" s="29" t="s">
        <v>3</v>
      </c>
      <c r="C83" s="29" t="s">
        <v>13</v>
      </c>
      <c r="D83" s="29" t="s">
        <v>5</v>
      </c>
      <c r="E83" s="29">
        <v>1</v>
      </c>
      <c r="F83" s="30">
        <v>199</v>
      </c>
      <c r="G83" s="31" t="s">
        <v>1532</v>
      </c>
      <c r="H83" s="32" t="str">
        <f>IF(COUNTIF(C$2:C83,C83)&gt;1,"",SUMIFS($E$2:$E$1507,$C$2:$C$1507,C83))</f>
        <v/>
      </c>
      <c r="I83" s="29">
        <f t="shared" si="2"/>
        <v>0</v>
      </c>
      <c r="J83" s="29">
        <f>IF(Table1[[#This Row],[Single Total]]="",0,_xlfn.RANK.AVG(Table1[[#This Row],[Single Total]],Table1[Single Total],1))</f>
        <v>0</v>
      </c>
    </row>
    <row r="84" spans="1:10" x14ac:dyDescent="0.25">
      <c r="A84" s="29" t="s">
        <v>107</v>
      </c>
      <c r="B84" s="29" t="s">
        <v>3</v>
      </c>
      <c r="C84" s="29" t="s">
        <v>13</v>
      </c>
      <c r="D84" s="29" t="s">
        <v>7</v>
      </c>
      <c r="E84" s="29">
        <v>1</v>
      </c>
      <c r="F84" s="30">
        <v>220</v>
      </c>
      <c r="G84" s="31" t="s">
        <v>1533</v>
      </c>
      <c r="H84" s="32" t="str">
        <f>IF(COUNTIF(C$2:C84,C84)&gt;1,"",SUMIFS($E$2:$E$1507,$C$2:$C$1507,C84))</f>
        <v/>
      </c>
      <c r="I84" s="29">
        <f t="shared" si="2"/>
        <v>0</v>
      </c>
      <c r="J84" s="29">
        <f>IF(Table1[[#This Row],[Single Total]]="",0,_xlfn.RANK.AVG(Table1[[#This Row],[Single Total]],Table1[Single Total],1))</f>
        <v>0</v>
      </c>
    </row>
    <row r="85" spans="1:10" x14ac:dyDescent="0.25">
      <c r="A85" s="29" t="s">
        <v>108</v>
      </c>
      <c r="B85" s="29" t="s">
        <v>3</v>
      </c>
      <c r="C85" s="29" t="s">
        <v>13</v>
      </c>
      <c r="D85" s="29" t="s">
        <v>7</v>
      </c>
      <c r="E85" s="29">
        <v>1</v>
      </c>
      <c r="F85" s="30">
        <v>220</v>
      </c>
      <c r="G85" s="31" t="s">
        <v>1532</v>
      </c>
      <c r="H85" s="32" t="str">
        <f>IF(COUNTIF(C$2:C85,C85)&gt;1,"",SUMIFS($E$2:$E$1507,$C$2:$C$1507,C85))</f>
        <v/>
      </c>
      <c r="I85" s="29">
        <f t="shared" si="2"/>
        <v>0</v>
      </c>
      <c r="J85" s="29">
        <f>IF(Table1[[#This Row],[Single Total]]="",0,_xlfn.RANK.AVG(Table1[[#This Row],[Single Total]],Table1[Single Total],1))</f>
        <v>0</v>
      </c>
    </row>
    <row r="86" spans="1:10" x14ac:dyDescent="0.25">
      <c r="A86" s="29" t="s">
        <v>109</v>
      </c>
      <c r="B86" s="29" t="s">
        <v>1</v>
      </c>
      <c r="C86" s="29" t="s">
        <v>13</v>
      </c>
      <c r="D86" s="29" t="s">
        <v>5</v>
      </c>
      <c r="E86" s="29">
        <v>1</v>
      </c>
      <c r="F86" s="30">
        <v>199</v>
      </c>
      <c r="G86" s="31" t="s">
        <v>1532</v>
      </c>
      <c r="H86" s="32" t="str">
        <f>IF(COUNTIF(C$2:C86,C86)&gt;1,"",SUMIFS($E$2:$E$1507,$C$2:$C$1507,C86))</f>
        <v/>
      </c>
      <c r="I86" s="29">
        <f t="shared" si="2"/>
        <v>0</v>
      </c>
      <c r="J86" s="29">
        <f>IF(Table1[[#This Row],[Single Total]]="",0,_xlfn.RANK.AVG(Table1[[#This Row],[Single Total]],Table1[Single Total],1))</f>
        <v>0</v>
      </c>
    </row>
    <row r="87" spans="1:10" x14ac:dyDescent="0.25">
      <c r="A87" s="29" t="s">
        <v>110</v>
      </c>
      <c r="B87" s="29" t="s">
        <v>3</v>
      </c>
      <c r="C87" s="29" t="s">
        <v>13</v>
      </c>
      <c r="D87" s="29" t="s">
        <v>5</v>
      </c>
      <c r="E87" s="29">
        <v>1</v>
      </c>
      <c r="F87" s="30">
        <v>199</v>
      </c>
      <c r="G87" s="31" t="s">
        <v>1533</v>
      </c>
      <c r="H87" s="32" t="str">
        <f>IF(COUNTIF(C$2:C87,C87)&gt;1,"",SUMIFS($E$2:$E$1507,$C$2:$C$1507,C87))</f>
        <v/>
      </c>
      <c r="I87" s="29">
        <f t="shared" si="2"/>
        <v>0</v>
      </c>
      <c r="J87" s="29">
        <f>IF(Table1[[#This Row],[Single Total]]="",0,_xlfn.RANK.AVG(Table1[[#This Row],[Single Total]],Table1[Single Total],1))</f>
        <v>0</v>
      </c>
    </row>
    <row r="88" spans="1:10" x14ac:dyDescent="0.25">
      <c r="A88" s="29" t="s">
        <v>111</v>
      </c>
      <c r="B88" s="29" t="s">
        <v>3</v>
      </c>
      <c r="C88" s="29" t="s">
        <v>13</v>
      </c>
      <c r="D88" s="29" t="s">
        <v>5</v>
      </c>
      <c r="E88" s="29">
        <v>1</v>
      </c>
      <c r="F88" s="30">
        <v>199</v>
      </c>
      <c r="G88" s="31" t="s">
        <v>1533</v>
      </c>
      <c r="H88" s="32" t="str">
        <f>IF(COUNTIF(C$2:C88,C88)&gt;1,"",SUMIFS($E$2:$E$1507,$C$2:$C$1507,C88))</f>
        <v/>
      </c>
      <c r="I88" s="29">
        <f t="shared" si="2"/>
        <v>0</v>
      </c>
      <c r="J88" s="29">
        <f>IF(Table1[[#This Row],[Single Total]]="",0,_xlfn.RANK.AVG(Table1[[#This Row],[Single Total]],Table1[Single Total],1))</f>
        <v>0</v>
      </c>
    </row>
    <row r="89" spans="1:10" x14ac:dyDescent="0.25">
      <c r="A89" s="29" t="s">
        <v>112</v>
      </c>
      <c r="B89" s="29" t="s">
        <v>3</v>
      </c>
      <c r="C89" s="29" t="s">
        <v>13</v>
      </c>
      <c r="D89" s="29" t="s">
        <v>5</v>
      </c>
      <c r="E89" s="29">
        <v>1</v>
      </c>
      <c r="F89" s="30">
        <v>199</v>
      </c>
      <c r="G89" s="31" t="s">
        <v>1533</v>
      </c>
      <c r="H89" s="32" t="str">
        <f>IF(COUNTIF(C$2:C89,C89)&gt;1,"",SUMIFS($E$2:$E$1507,$C$2:$C$1507,C89))</f>
        <v/>
      </c>
      <c r="I89" s="29">
        <f t="shared" si="2"/>
        <v>0</v>
      </c>
      <c r="J89" s="29">
        <f>IF(Table1[[#This Row],[Single Total]]="",0,_xlfn.RANK.AVG(Table1[[#This Row],[Single Total]],Table1[Single Total],1))</f>
        <v>0</v>
      </c>
    </row>
    <row r="90" spans="1:10" x14ac:dyDescent="0.25">
      <c r="A90" s="29" t="s">
        <v>113</v>
      </c>
      <c r="B90" s="29" t="s">
        <v>3</v>
      </c>
      <c r="C90" s="29" t="s">
        <v>13</v>
      </c>
      <c r="D90" s="29" t="s">
        <v>5</v>
      </c>
      <c r="E90" s="29">
        <v>1</v>
      </c>
      <c r="F90" s="30">
        <v>199</v>
      </c>
      <c r="G90" s="31" t="s">
        <v>1533</v>
      </c>
      <c r="H90" s="32" t="str">
        <f>IF(COUNTIF(C$2:C90,C90)&gt;1,"",SUMIFS($E$2:$E$1507,$C$2:$C$1507,C90))</f>
        <v/>
      </c>
      <c r="I90" s="29">
        <f t="shared" si="2"/>
        <v>0</v>
      </c>
      <c r="J90" s="29">
        <f>IF(Table1[[#This Row],[Single Total]]="",0,_xlfn.RANK.AVG(Table1[[#This Row],[Single Total]],Table1[Single Total],1))</f>
        <v>0</v>
      </c>
    </row>
    <row r="91" spans="1:10" x14ac:dyDescent="0.25">
      <c r="A91" s="29" t="s">
        <v>114</v>
      </c>
      <c r="B91" s="29" t="s">
        <v>3</v>
      </c>
      <c r="C91" s="29" t="s">
        <v>13</v>
      </c>
      <c r="D91" s="29" t="s">
        <v>7</v>
      </c>
      <c r="E91" s="29">
        <v>1</v>
      </c>
      <c r="F91" s="30">
        <v>220</v>
      </c>
      <c r="G91" s="31" t="s">
        <v>1533</v>
      </c>
      <c r="H91" s="32" t="str">
        <f>IF(COUNTIF(C$2:C91,C91)&gt;1,"",SUMIFS($E$2:$E$1507,$C$2:$C$1507,C91))</f>
        <v/>
      </c>
      <c r="I91" s="29">
        <f t="shared" si="2"/>
        <v>0</v>
      </c>
      <c r="J91" s="29">
        <f>IF(Table1[[#This Row],[Single Total]]="",0,_xlfn.RANK.AVG(Table1[[#This Row],[Single Total]],Table1[Single Total],1))</f>
        <v>0</v>
      </c>
    </row>
    <row r="92" spans="1:10" x14ac:dyDescent="0.25">
      <c r="A92" s="29" t="s">
        <v>115</v>
      </c>
      <c r="B92" s="29" t="s">
        <v>3</v>
      </c>
      <c r="C92" s="29" t="s">
        <v>13</v>
      </c>
      <c r="D92" s="29" t="s">
        <v>5</v>
      </c>
      <c r="E92" s="29">
        <v>1</v>
      </c>
      <c r="F92" s="30">
        <v>199</v>
      </c>
      <c r="G92" s="31" t="s">
        <v>1533</v>
      </c>
      <c r="H92" s="32" t="str">
        <f>IF(COUNTIF(C$2:C92,C92)&gt;1,"",SUMIFS($E$2:$E$1507,$C$2:$C$1507,C92))</f>
        <v/>
      </c>
      <c r="I92" s="29">
        <f t="shared" si="2"/>
        <v>0</v>
      </c>
      <c r="J92" s="29">
        <f>IF(Table1[[#This Row],[Single Total]]="",0,_xlfn.RANK.AVG(Table1[[#This Row],[Single Total]],Table1[Single Total],1))</f>
        <v>0</v>
      </c>
    </row>
    <row r="93" spans="1:10" x14ac:dyDescent="0.25">
      <c r="A93" s="29" t="s">
        <v>116</v>
      </c>
      <c r="B93" s="29" t="s">
        <v>2</v>
      </c>
      <c r="C93" s="29" t="s">
        <v>13</v>
      </c>
      <c r="D93" s="29" t="s">
        <v>7</v>
      </c>
      <c r="E93" s="29">
        <v>1</v>
      </c>
      <c r="F93" s="30">
        <v>220</v>
      </c>
      <c r="G93" s="31" t="s">
        <v>1532</v>
      </c>
      <c r="H93" s="32" t="str">
        <f>IF(COUNTIF(C$2:C93,C93)&gt;1,"",SUMIFS($E$2:$E$1507,$C$2:$C$1507,C93))</f>
        <v/>
      </c>
      <c r="I93" s="29">
        <f t="shared" si="2"/>
        <v>0</v>
      </c>
      <c r="J93" s="29">
        <f>IF(Table1[[#This Row],[Single Total]]="",0,_xlfn.RANK.AVG(Table1[[#This Row],[Single Total]],Table1[Single Total],1))</f>
        <v>0</v>
      </c>
    </row>
    <row r="94" spans="1:10" x14ac:dyDescent="0.25">
      <c r="A94" s="29" t="s">
        <v>117</v>
      </c>
      <c r="B94" s="29" t="s">
        <v>3</v>
      </c>
      <c r="C94" s="29" t="s">
        <v>13</v>
      </c>
      <c r="D94" s="29" t="s">
        <v>7</v>
      </c>
      <c r="E94" s="29">
        <v>1</v>
      </c>
      <c r="F94" s="30">
        <v>220</v>
      </c>
      <c r="G94" s="31" t="s">
        <v>1532</v>
      </c>
      <c r="H94" s="32" t="str">
        <f>IF(COUNTIF(C$2:C94,C94)&gt;1,"",SUMIFS($E$2:$E$1507,$C$2:$C$1507,C94))</f>
        <v/>
      </c>
      <c r="I94" s="29">
        <f t="shared" si="2"/>
        <v>0</v>
      </c>
      <c r="J94" s="29">
        <f>IF(Table1[[#This Row],[Single Total]]="",0,_xlfn.RANK.AVG(Table1[[#This Row],[Single Total]],Table1[Single Total],1))</f>
        <v>0</v>
      </c>
    </row>
    <row r="95" spans="1:10" x14ac:dyDescent="0.25">
      <c r="A95" s="29" t="s">
        <v>118</v>
      </c>
      <c r="B95" s="29" t="s">
        <v>2</v>
      </c>
      <c r="C95" s="29" t="s">
        <v>13</v>
      </c>
      <c r="D95" s="29" t="s">
        <v>6</v>
      </c>
      <c r="E95" s="29">
        <v>1</v>
      </c>
      <c r="F95" s="30">
        <v>180</v>
      </c>
      <c r="G95" s="31" t="s">
        <v>1533</v>
      </c>
      <c r="H95" s="32" t="str">
        <f>IF(COUNTIF(C$2:C95,C95)&gt;1,"",SUMIFS($E$2:$E$1507,$C$2:$C$1507,C95))</f>
        <v/>
      </c>
      <c r="I95" s="29">
        <f t="shared" si="2"/>
        <v>0</v>
      </c>
      <c r="J95" s="29">
        <f>IF(Table1[[#This Row],[Single Total]]="",0,_xlfn.RANK.AVG(Table1[[#This Row],[Single Total]],Table1[Single Total],1))</f>
        <v>0</v>
      </c>
    </row>
    <row r="96" spans="1:10" x14ac:dyDescent="0.25">
      <c r="A96" s="29" t="s">
        <v>119</v>
      </c>
      <c r="B96" s="29" t="s">
        <v>1</v>
      </c>
      <c r="C96" s="29" t="s">
        <v>13</v>
      </c>
      <c r="D96" s="29" t="s">
        <v>6</v>
      </c>
      <c r="E96" s="29">
        <v>1</v>
      </c>
      <c r="F96" s="30">
        <v>180</v>
      </c>
      <c r="G96" s="31" t="s">
        <v>1533</v>
      </c>
      <c r="H96" s="32" t="str">
        <f>IF(COUNTIF(C$2:C96,C96)&gt;1,"",SUMIFS($E$2:$E$1507,$C$2:$C$1507,C96))</f>
        <v/>
      </c>
      <c r="I96" s="29">
        <f t="shared" si="2"/>
        <v>0</v>
      </c>
      <c r="J96" s="29">
        <f>IF(Table1[[#This Row],[Single Total]]="",0,_xlfn.RANK.AVG(Table1[[#This Row],[Single Total]],Table1[Single Total],1))</f>
        <v>0</v>
      </c>
    </row>
    <row r="97" spans="1:10" x14ac:dyDescent="0.25">
      <c r="A97" s="29" t="s">
        <v>120</v>
      </c>
      <c r="B97" s="29" t="s">
        <v>3</v>
      </c>
      <c r="C97" s="29" t="s">
        <v>13</v>
      </c>
      <c r="D97" s="29" t="s">
        <v>6</v>
      </c>
      <c r="E97" s="29">
        <v>1</v>
      </c>
      <c r="F97" s="30">
        <v>180</v>
      </c>
      <c r="G97" s="31" t="s">
        <v>1532</v>
      </c>
      <c r="H97" s="32" t="str">
        <f>IF(COUNTIF(C$2:C97,C97)&gt;1,"",SUMIFS($E$2:$E$1507,$C$2:$C$1507,C97))</f>
        <v/>
      </c>
      <c r="I97" s="29">
        <f t="shared" si="2"/>
        <v>0</v>
      </c>
      <c r="J97" s="29">
        <f>IF(Table1[[#This Row],[Single Total]]="",0,_xlfn.RANK.AVG(Table1[[#This Row],[Single Total]],Table1[Single Total],1))</f>
        <v>0</v>
      </c>
    </row>
    <row r="98" spans="1:10" x14ac:dyDescent="0.25">
      <c r="A98" s="29" t="s">
        <v>121</v>
      </c>
      <c r="B98" s="29" t="s">
        <v>1</v>
      </c>
      <c r="C98" s="29" t="s">
        <v>13</v>
      </c>
      <c r="D98" s="29" t="s">
        <v>5</v>
      </c>
      <c r="E98" s="29">
        <v>1</v>
      </c>
      <c r="F98" s="30">
        <v>199</v>
      </c>
      <c r="G98" s="31" t="s">
        <v>1533</v>
      </c>
      <c r="H98" s="32" t="str">
        <f>IF(COUNTIF(C$2:C98,C98)&gt;1,"",SUMIFS($E$2:$E$1507,$C$2:$C$1507,C98))</f>
        <v/>
      </c>
      <c r="I98" s="29">
        <f t="shared" si="2"/>
        <v>0</v>
      </c>
      <c r="J98" s="29">
        <f>IF(Table1[[#This Row],[Single Total]]="",0,_xlfn.RANK.AVG(Table1[[#This Row],[Single Total]],Table1[Single Total],1))</f>
        <v>0</v>
      </c>
    </row>
    <row r="99" spans="1:10" x14ac:dyDescent="0.25">
      <c r="A99" s="29" t="s">
        <v>122</v>
      </c>
      <c r="B99" s="29" t="s">
        <v>3</v>
      </c>
      <c r="C99" s="29" t="s">
        <v>13</v>
      </c>
      <c r="D99" s="29" t="s">
        <v>6</v>
      </c>
      <c r="E99" s="29">
        <v>1</v>
      </c>
      <c r="F99" s="30">
        <v>180</v>
      </c>
      <c r="G99" s="31" t="s">
        <v>1532</v>
      </c>
      <c r="H99" s="32" t="str">
        <f>IF(COUNTIF(C$2:C99,C99)&gt;1,"",SUMIFS($E$2:$E$1507,$C$2:$C$1507,C99))</f>
        <v/>
      </c>
      <c r="I99" s="29">
        <f t="shared" si="2"/>
        <v>0</v>
      </c>
      <c r="J99" s="29">
        <f>IF(Table1[[#This Row],[Single Total]]="",0,_xlfn.RANK.AVG(Table1[[#This Row],[Single Total]],Table1[Single Total],1))</f>
        <v>0</v>
      </c>
    </row>
    <row r="100" spans="1:10" x14ac:dyDescent="0.25">
      <c r="A100" s="29" t="s">
        <v>123</v>
      </c>
      <c r="B100" s="29" t="s">
        <v>3</v>
      </c>
      <c r="C100" s="29" t="s">
        <v>13</v>
      </c>
      <c r="D100" s="29" t="s">
        <v>5</v>
      </c>
      <c r="E100" s="29">
        <v>1</v>
      </c>
      <c r="F100" s="30">
        <v>199</v>
      </c>
      <c r="G100" s="31" t="s">
        <v>1532</v>
      </c>
      <c r="H100" s="32" t="str">
        <f>IF(COUNTIF(C$2:C100,C100)&gt;1,"",SUMIFS($E$2:$E$1507,$C$2:$C$1507,C100))</f>
        <v/>
      </c>
      <c r="I100" s="29">
        <f t="shared" si="2"/>
        <v>0</v>
      </c>
      <c r="J100" s="29">
        <f>IF(Table1[[#This Row],[Single Total]]="",0,_xlfn.RANK.AVG(Table1[[#This Row],[Single Total]],Table1[Single Total],1))</f>
        <v>0</v>
      </c>
    </row>
    <row r="101" spans="1:10" x14ac:dyDescent="0.25">
      <c r="A101" s="29" t="s">
        <v>124</v>
      </c>
      <c r="B101" s="29" t="s">
        <v>3</v>
      </c>
      <c r="C101" s="29" t="s">
        <v>13</v>
      </c>
      <c r="D101" s="29" t="s">
        <v>6</v>
      </c>
      <c r="E101" s="29">
        <v>1</v>
      </c>
      <c r="F101" s="30">
        <v>180</v>
      </c>
      <c r="G101" s="31" t="s">
        <v>1533</v>
      </c>
      <c r="H101" s="32" t="str">
        <f>IF(COUNTIF(C$2:C101,C101)&gt;1,"",SUMIFS($E$2:$E$1507,$C$2:$C$1507,C101))</f>
        <v/>
      </c>
      <c r="I101" s="29">
        <f t="shared" si="2"/>
        <v>0</v>
      </c>
      <c r="J101" s="29">
        <f>IF(Table1[[#This Row],[Single Total]]="",0,_xlfn.RANK.AVG(Table1[[#This Row],[Single Total]],Table1[Single Total],1))</f>
        <v>0</v>
      </c>
    </row>
    <row r="102" spans="1:10" x14ac:dyDescent="0.25">
      <c r="A102" s="29" t="s">
        <v>125</v>
      </c>
      <c r="B102" s="29" t="s">
        <v>3</v>
      </c>
      <c r="C102" s="29" t="s">
        <v>13</v>
      </c>
      <c r="D102" s="29" t="s">
        <v>5</v>
      </c>
      <c r="E102" s="29">
        <v>1</v>
      </c>
      <c r="F102" s="30">
        <v>199</v>
      </c>
      <c r="G102" s="31" t="s">
        <v>1533</v>
      </c>
      <c r="H102" s="32" t="str">
        <f>IF(COUNTIF(C$2:C102,C102)&gt;1,"",SUMIFS($E$2:$E$1507,$C$2:$C$1507,C102))</f>
        <v/>
      </c>
      <c r="I102" s="29">
        <f t="shared" si="2"/>
        <v>0</v>
      </c>
      <c r="J102" s="29">
        <f>IF(Table1[[#This Row],[Single Total]]="",0,_xlfn.RANK.AVG(Table1[[#This Row],[Single Total]],Table1[Single Total],1))</f>
        <v>0</v>
      </c>
    </row>
    <row r="103" spans="1:10" x14ac:dyDescent="0.25">
      <c r="A103" s="29" t="s">
        <v>126</v>
      </c>
      <c r="B103" s="29" t="s">
        <v>3</v>
      </c>
      <c r="C103" s="29" t="s">
        <v>13</v>
      </c>
      <c r="D103" s="29" t="s">
        <v>7</v>
      </c>
      <c r="E103" s="29">
        <v>1</v>
      </c>
      <c r="F103" s="30">
        <v>220</v>
      </c>
      <c r="G103" s="31" t="s">
        <v>1533</v>
      </c>
      <c r="H103" s="32" t="str">
        <f>IF(COUNTIF(C$2:C103,C103)&gt;1,"",SUMIFS($E$2:$E$1507,$C$2:$C$1507,C103))</f>
        <v/>
      </c>
      <c r="I103" s="29">
        <f t="shared" si="2"/>
        <v>0</v>
      </c>
      <c r="J103" s="29">
        <f>IF(Table1[[#This Row],[Single Total]]="",0,_xlfn.RANK.AVG(Table1[[#This Row],[Single Total]],Table1[Single Total],1))</f>
        <v>0</v>
      </c>
    </row>
    <row r="104" spans="1:10" x14ac:dyDescent="0.25">
      <c r="A104" s="29" t="s">
        <v>127</v>
      </c>
      <c r="B104" s="29" t="s">
        <v>3</v>
      </c>
      <c r="C104" s="29" t="s">
        <v>13</v>
      </c>
      <c r="D104" s="29" t="s">
        <v>7</v>
      </c>
      <c r="E104" s="29">
        <v>1</v>
      </c>
      <c r="F104" s="30">
        <v>220</v>
      </c>
      <c r="G104" s="31" t="s">
        <v>1533</v>
      </c>
      <c r="H104" s="32" t="str">
        <f>IF(COUNTIF(C$2:C104,C104)&gt;1,"",SUMIFS($E$2:$E$1507,$C$2:$C$1507,C104))</f>
        <v/>
      </c>
      <c r="I104" s="29">
        <f t="shared" si="2"/>
        <v>0</v>
      </c>
      <c r="J104" s="29">
        <f>IF(Table1[[#This Row],[Single Total]]="",0,_xlfn.RANK.AVG(Table1[[#This Row],[Single Total]],Table1[Single Total],1))</f>
        <v>0</v>
      </c>
    </row>
    <row r="105" spans="1:10" x14ac:dyDescent="0.25">
      <c r="A105" s="29" t="s">
        <v>128</v>
      </c>
      <c r="B105" s="29" t="s">
        <v>3</v>
      </c>
      <c r="C105" s="29" t="s">
        <v>13</v>
      </c>
      <c r="D105" s="29" t="s">
        <v>7</v>
      </c>
      <c r="E105" s="29">
        <v>1</v>
      </c>
      <c r="F105" s="30">
        <v>220</v>
      </c>
      <c r="G105" s="31" t="s">
        <v>1533</v>
      </c>
      <c r="H105" s="32" t="str">
        <f>IF(COUNTIF(C$2:C105,C105)&gt;1,"",SUMIFS($E$2:$E$1507,$C$2:$C$1507,C105))</f>
        <v/>
      </c>
      <c r="I105" s="29">
        <f t="shared" si="2"/>
        <v>0</v>
      </c>
      <c r="J105" s="29">
        <f>IF(Table1[[#This Row],[Single Total]]="",0,_xlfn.RANK.AVG(Table1[[#This Row],[Single Total]],Table1[Single Total],1))</f>
        <v>0</v>
      </c>
    </row>
    <row r="106" spans="1:10" x14ac:dyDescent="0.25">
      <c r="A106" s="29" t="s">
        <v>129</v>
      </c>
      <c r="B106" s="29" t="s">
        <v>3</v>
      </c>
      <c r="C106" s="29" t="s">
        <v>13</v>
      </c>
      <c r="D106" s="29" t="s">
        <v>6</v>
      </c>
      <c r="E106" s="29">
        <v>1</v>
      </c>
      <c r="F106" s="30">
        <v>180</v>
      </c>
      <c r="G106" s="31" t="s">
        <v>1533</v>
      </c>
      <c r="H106" s="32" t="str">
        <f>IF(COUNTIF(C$2:C106,C106)&gt;1,"",SUMIFS($E$2:$E$1507,$C$2:$C$1507,C106))</f>
        <v/>
      </c>
      <c r="I106" s="29">
        <f t="shared" si="2"/>
        <v>0</v>
      </c>
      <c r="J106" s="29">
        <f>IF(Table1[[#This Row],[Single Total]]="",0,_xlfn.RANK.AVG(Table1[[#This Row],[Single Total]],Table1[Single Total],1))</f>
        <v>0</v>
      </c>
    </row>
    <row r="107" spans="1:10" x14ac:dyDescent="0.25">
      <c r="A107" s="29" t="s">
        <v>130</v>
      </c>
      <c r="B107" s="29" t="s">
        <v>3</v>
      </c>
      <c r="C107" s="29" t="s">
        <v>13</v>
      </c>
      <c r="D107" s="29" t="s">
        <v>7</v>
      </c>
      <c r="E107" s="29">
        <v>1</v>
      </c>
      <c r="F107" s="30">
        <v>220</v>
      </c>
      <c r="G107" s="31" t="s">
        <v>1532</v>
      </c>
      <c r="H107" s="32" t="str">
        <f>IF(COUNTIF(C$2:C107,C107)&gt;1,"",SUMIFS($E$2:$E$1507,$C$2:$C$1507,C107))</f>
        <v/>
      </c>
      <c r="I107" s="29">
        <f t="shared" si="2"/>
        <v>0</v>
      </c>
      <c r="J107" s="29">
        <f>IF(Table1[[#This Row],[Single Total]]="",0,_xlfn.RANK.AVG(Table1[[#This Row],[Single Total]],Table1[Single Total],1))</f>
        <v>0</v>
      </c>
    </row>
    <row r="108" spans="1:10" x14ac:dyDescent="0.25">
      <c r="A108" s="29" t="s">
        <v>131</v>
      </c>
      <c r="B108" s="29" t="s">
        <v>3</v>
      </c>
      <c r="C108" s="29" t="s">
        <v>13</v>
      </c>
      <c r="D108" s="29" t="s">
        <v>6</v>
      </c>
      <c r="E108" s="29">
        <v>1</v>
      </c>
      <c r="F108" s="30">
        <v>180</v>
      </c>
      <c r="G108" s="31" t="s">
        <v>1532</v>
      </c>
      <c r="H108" s="32" t="str">
        <f>IF(COUNTIF(C$2:C108,C108)&gt;1,"",SUMIFS($E$2:$E$1507,$C$2:$C$1507,C108))</f>
        <v/>
      </c>
      <c r="I108" s="29">
        <f t="shared" si="2"/>
        <v>0</v>
      </c>
      <c r="J108" s="29">
        <f>IF(Table1[[#This Row],[Single Total]]="",0,_xlfn.RANK.AVG(Table1[[#This Row],[Single Total]],Table1[Single Total],1))</f>
        <v>0</v>
      </c>
    </row>
    <row r="109" spans="1:10" x14ac:dyDescent="0.25">
      <c r="A109" s="29" t="s">
        <v>132</v>
      </c>
      <c r="B109" s="29" t="s">
        <v>1</v>
      </c>
      <c r="C109" s="29" t="s">
        <v>13</v>
      </c>
      <c r="D109" s="29" t="s">
        <v>5</v>
      </c>
      <c r="E109" s="29">
        <v>1</v>
      </c>
      <c r="F109" s="30">
        <v>199</v>
      </c>
      <c r="G109" s="31" t="s">
        <v>1533</v>
      </c>
      <c r="H109" s="32" t="str">
        <f>IF(COUNTIF(C$2:C109,C109)&gt;1,"",SUMIFS($E$2:$E$1507,$C$2:$C$1507,C109))</f>
        <v/>
      </c>
      <c r="I109" s="29">
        <f t="shared" si="2"/>
        <v>0</v>
      </c>
      <c r="J109" s="29">
        <f>IF(Table1[[#This Row],[Single Total]]="",0,_xlfn.RANK.AVG(Table1[[#This Row],[Single Total]],Table1[Single Total],1))</f>
        <v>0</v>
      </c>
    </row>
    <row r="110" spans="1:10" x14ac:dyDescent="0.25">
      <c r="A110" s="29" t="s">
        <v>133</v>
      </c>
      <c r="B110" s="29" t="s">
        <v>1</v>
      </c>
      <c r="C110" s="29" t="s">
        <v>13</v>
      </c>
      <c r="D110" s="29" t="s">
        <v>6</v>
      </c>
      <c r="E110" s="29">
        <v>1</v>
      </c>
      <c r="F110" s="30">
        <v>180</v>
      </c>
      <c r="G110" s="31" t="s">
        <v>1533</v>
      </c>
      <c r="H110" s="32" t="str">
        <f>IF(COUNTIF(C$2:C110,C110)&gt;1,"",SUMIFS($E$2:$E$1507,$C$2:$C$1507,C110))</f>
        <v/>
      </c>
      <c r="I110" s="29">
        <f t="shared" si="2"/>
        <v>0</v>
      </c>
      <c r="J110" s="29">
        <f>IF(Table1[[#This Row],[Single Total]]="",0,_xlfn.RANK.AVG(Table1[[#This Row],[Single Total]],Table1[Single Total],1))</f>
        <v>0</v>
      </c>
    </row>
    <row r="111" spans="1:10" x14ac:dyDescent="0.25">
      <c r="A111" s="29" t="s">
        <v>134</v>
      </c>
      <c r="B111" s="29" t="s">
        <v>3</v>
      </c>
      <c r="C111" s="29" t="s">
        <v>13</v>
      </c>
      <c r="D111" s="29" t="s">
        <v>5</v>
      </c>
      <c r="E111" s="29">
        <v>1</v>
      </c>
      <c r="F111" s="30">
        <v>199</v>
      </c>
      <c r="G111" s="31" t="s">
        <v>1532</v>
      </c>
      <c r="H111" s="32" t="str">
        <f>IF(COUNTIF(C$2:C111,C111)&gt;1,"",SUMIFS($E$2:$E$1507,$C$2:$C$1507,C111))</f>
        <v/>
      </c>
      <c r="I111" s="29">
        <f t="shared" si="2"/>
        <v>0</v>
      </c>
      <c r="J111" s="29">
        <f>IF(Table1[[#This Row],[Single Total]]="",0,_xlfn.RANK.AVG(Table1[[#This Row],[Single Total]],Table1[Single Total],1))</f>
        <v>0</v>
      </c>
    </row>
    <row r="112" spans="1:10" x14ac:dyDescent="0.25">
      <c r="A112" s="29" t="s">
        <v>135</v>
      </c>
      <c r="B112" s="29" t="s">
        <v>1</v>
      </c>
      <c r="C112" s="29" t="s">
        <v>14</v>
      </c>
      <c r="D112" s="29" t="s">
        <v>7</v>
      </c>
      <c r="E112" s="29">
        <v>1</v>
      </c>
      <c r="F112" s="30">
        <v>220</v>
      </c>
      <c r="G112" s="31" t="s">
        <v>1533</v>
      </c>
      <c r="H112" s="32">
        <f>IF(COUNTIF(C$2:C112,C112)&gt;1,"",SUMIFS($E$2:$E$1507,$C$2:$C$1507,C112))</f>
        <v>88</v>
      </c>
      <c r="I112" s="29">
        <f t="shared" si="2"/>
        <v>5</v>
      </c>
      <c r="J112" s="29">
        <f>IF(Table1[[#This Row],[Single Total]]="",0,_xlfn.RANK.AVG(Table1[[#This Row],[Single Total]],Table1[Single Total],1))</f>
        <v>5</v>
      </c>
    </row>
    <row r="113" spans="1:10" x14ac:dyDescent="0.25">
      <c r="A113" s="29" t="s">
        <v>136</v>
      </c>
      <c r="B113" s="29" t="s">
        <v>2</v>
      </c>
      <c r="C113" s="29" t="s">
        <v>14</v>
      </c>
      <c r="D113" s="29" t="s">
        <v>7</v>
      </c>
      <c r="E113" s="29">
        <v>1</v>
      </c>
      <c r="F113" s="30">
        <v>220</v>
      </c>
      <c r="G113" s="31" t="s">
        <v>1532</v>
      </c>
      <c r="H113" s="32" t="str">
        <f>IF(COUNTIF(C$2:C113,C113)&gt;1,"",SUMIFS($E$2:$E$1507,$C$2:$C$1507,C113))</f>
        <v/>
      </c>
      <c r="I113" s="29">
        <f t="shared" si="2"/>
        <v>0</v>
      </c>
      <c r="J113" s="29">
        <f>IF(Table1[[#This Row],[Single Total]]="",0,_xlfn.RANK.AVG(Table1[[#This Row],[Single Total]],Table1[Single Total],1))</f>
        <v>0</v>
      </c>
    </row>
    <row r="114" spans="1:10" x14ac:dyDescent="0.25">
      <c r="A114" s="29" t="s">
        <v>137</v>
      </c>
      <c r="B114" s="29" t="s">
        <v>3</v>
      </c>
      <c r="C114" s="29" t="s">
        <v>14</v>
      </c>
      <c r="D114" s="29" t="s">
        <v>7</v>
      </c>
      <c r="E114" s="29">
        <v>1</v>
      </c>
      <c r="F114" s="30">
        <v>220</v>
      </c>
      <c r="G114" s="31" t="s">
        <v>1532</v>
      </c>
      <c r="H114" s="32" t="str">
        <f>IF(COUNTIF(C$2:C114,C114)&gt;1,"",SUMIFS($E$2:$E$1507,$C$2:$C$1507,C114))</f>
        <v/>
      </c>
      <c r="I114" s="29">
        <f t="shared" si="2"/>
        <v>0</v>
      </c>
      <c r="J114" s="29">
        <f>IF(Table1[[#This Row],[Single Total]]="",0,_xlfn.RANK.AVG(Table1[[#This Row],[Single Total]],Table1[Single Total],1))</f>
        <v>0</v>
      </c>
    </row>
    <row r="115" spans="1:10" x14ac:dyDescent="0.25">
      <c r="A115" s="29" t="s">
        <v>138</v>
      </c>
      <c r="B115" s="29" t="s">
        <v>3</v>
      </c>
      <c r="C115" s="29" t="s">
        <v>14</v>
      </c>
      <c r="D115" s="29" t="s">
        <v>6</v>
      </c>
      <c r="E115" s="29">
        <v>1</v>
      </c>
      <c r="F115" s="30">
        <v>180</v>
      </c>
      <c r="G115" s="31" t="s">
        <v>1533</v>
      </c>
      <c r="H115" s="32" t="str">
        <f>IF(COUNTIF(C$2:C115,C115)&gt;1,"",SUMIFS($E$2:$E$1507,$C$2:$C$1507,C115))</f>
        <v/>
      </c>
      <c r="I115" s="29">
        <f t="shared" si="2"/>
        <v>0</v>
      </c>
      <c r="J115" s="29">
        <f>IF(Table1[[#This Row],[Single Total]]="",0,_xlfn.RANK.AVG(Table1[[#This Row],[Single Total]],Table1[Single Total],1))</f>
        <v>0</v>
      </c>
    </row>
    <row r="116" spans="1:10" x14ac:dyDescent="0.25">
      <c r="A116" s="29" t="s">
        <v>139</v>
      </c>
      <c r="B116" s="29" t="s">
        <v>3</v>
      </c>
      <c r="C116" s="29" t="s">
        <v>14</v>
      </c>
      <c r="D116" s="29" t="s">
        <v>6</v>
      </c>
      <c r="E116" s="29">
        <v>1</v>
      </c>
      <c r="F116" s="30">
        <v>180</v>
      </c>
      <c r="G116" s="31" t="s">
        <v>1533</v>
      </c>
      <c r="H116" s="32" t="str">
        <f>IF(COUNTIF(C$2:C116,C116)&gt;1,"",SUMIFS($E$2:$E$1507,$C$2:$C$1507,C116))</f>
        <v/>
      </c>
      <c r="I116" s="29">
        <f t="shared" si="2"/>
        <v>0</v>
      </c>
      <c r="J116" s="29">
        <f>IF(Table1[[#This Row],[Single Total]]="",0,_xlfn.RANK.AVG(Table1[[#This Row],[Single Total]],Table1[Single Total],1))</f>
        <v>0</v>
      </c>
    </row>
    <row r="117" spans="1:10" x14ac:dyDescent="0.25">
      <c r="A117" s="29" t="s">
        <v>140</v>
      </c>
      <c r="B117" s="29" t="s">
        <v>3</v>
      </c>
      <c r="C117" s="29" t="s">
        <v>14</v>
      </c>
      <c r="D117" s="29" t="s">
        <v>7</v>
      </c>
      <c r="E117" s="29">
        <v>1</v>
      </c>
      <c r="F117" s="30">
        <v>220</v>
      </c>
      <c r="G117" s="31" t="s">
        <v>1533</v>
      </c>
      <c r="H117" s="32" t="str">
        <f>IF(COUNTIF(C$2:C117,C117)&gt;1,"",SUMIFS($E$2:$E$1507,$C$2:$C$1507,C117))</f>
        <v/>
      </c>
      <c r="I117" s="29">
        <f t="shared" si="2"/>
        <v>0</v>
      </c>
      <c r="J117" s="29">
        <f>IF(Table1[[#This Row],[Single Total]]="",0,_xlfn.RANK.AVG(Table1[[#This Row],[Single Total]],Table1[Single Total],1))</f>
        <v>0</v>
      </c>
    </row>
    <row r="118" spans="1:10" x14ac:dyDescent="0.25">
      <c r="A118" s="29" t="s">
        <v>141</v>
      </c>
      <c r="B118" s="29" t="s">
        <v>3</v>
      </c>
      <c r="C118" s="29" t="s">
        <v>14</v>
      </c>
      <c r="D118" s="29" t="s">
        <v>5</v>
      </c>
      <c r="E118" s="29">
        <v>1</v>
      </c>
      <c r="F118" s="30">
        <v>199</v>
      </c>
      <c r="G118" s="31" t="s">
        <v>1533</v>
      </c>
      <c r="H118" s="32" t="str">
        <f>IF(COUNTIF(C$2:C118,C118)&gt;1,"",SUMIFS($E$2:$E$1507,$C$2:$C$1507,C118))</f>
        <v/>
      </c>
      <c r="I118" s="29">
        <f t="shared" si="2"/>
        <v>0</v>
      </c>
      <c r="J118" s="29">
        <f>IF(Table1[[#This Row],[Single Total]]="",0,_xlfn.RANK.AVG(Table1[[#This Row],[Single Total]],Table1[Single Total],1))</f>
        <v>0</v>
      </c>
    </row>
    <row r="119" spans="1:10" x14ac:dyDescent="0.25">
      <c r="A119" s="29" t="s">
        <v>142</v>
      </c>
      <c r="B119" s="29" t="s">
        <v>3</v>
      </c>
      <c r="C119" s="29" t="s">
        <v>14</v>
      </c>
      <c r="D119" s="29" t="s">
        <v>5</v>
      </c>
      <c r="E119" s="29">
        <v>1</v>
      </c>
      <c r="F119" s="30">
        <v>199</v>
      </c>
      <c r="G119" s="31" t="s">
        <v>1533</v>
      </c>
      <c r="H119" s="32" t="str">
        <f>IF(COUNTIF(C$2:C119,C119)&gt;1,"",SUMIFS($E$2:$E$1507,$C$2:$C$1507,C119))</f>
        <v/>
      </c>
      <c r="I119" s="29">
        <f t="shared" si="2"/>
        <v>0</v>
      </c>
      <c r="J119" s="29">
        <f>IF(Table1[[#This Row],[Single Total]]="",0,_xlfn.RANK.AVG(Table1[[#This Row],[Single Total]],Table1[Single Total],1))</f>
        <v>0</v>
      </c>
    </row>
    <row r="120" spans="1:10" x14ac:dyDescent="0.25">
      <c r="A120" s="29" t="s">
        <v>143</v>
      </c>
      <c r="B120" s="29" t="s">
        <v>3</v>
      </c>
      <c r="C120" s="29" t="s">
        <v>14</v>
      </c>
      <c r="D120" s="29" t="s">
        <v>5</v>
      </c>
      <c r="E120" s="29">
        <v>1</v>
      </c>
      <c r="F120" s="30">
        <v>199</v>
      </c>
      <c r="G120" s="31" t="s">
        <v>1533</v>
      </c>
      <c r="H120" s="32" t="str">
        <f>IF(COUNTIF(C$2:C120,C120)&gt;1,"",SUMIFS($E$2:$E$1507,$C$2:$C$1507,C120))</f>
        <v/>
      </c>
      <c r="I120" s="29">
        <f t="shared" si="2"/>
        <v>0</v>
      </c>
      <c r="J120" s="29">
        <f>IF(Table1[[#This Row],[Single Total]]="",0,_xlfn.RANK.AVG(Table1[[#This Row],[Single Total]],Table1[Single Total],1))</f>
        <v>0</v>
      </c>
    </row>
    <row r="121" spans="1:10" x14ac:dyDescent="0.25">
      <c r="A121" s="29" t="s">
        <v>144</v>
      </c>
      <c r="B121" s="29" t="s">
        <v>3</v>
      </c>
      <c r="C121" s="29" t="s">
        <v>14</v>
      </c>
      <c r="D121" s="29" t="s">
        <v>6</v>
      </c>
      <c r="E121" s="29">
        <v>1</v>
      </c>
      <c r="F121" s="30">
        <v>180</v>
      </c>
      <c r="G121" s="31" t="s">
        <v>1532</v>
      </c>
      <c r="H121" s="32" t="str">
        <f>IF(COUNTIF(C$2:C121,C121)&gt;1,"",SUMIFS($E$2:$E$1507,$C$2:$C$1507,C121))</f>
        <v/>
      </c>
      <c r="I121" s="29">
        <f t="shared" si="2"/>
        <v>0</v>
      </c>
      <c r="J121" s="29">
        <f>IF(Table1[[#This Row],[Single Total]]="",0,_xlfn.RANK.AVG(Table1[[#This Row],[Single Total]],Table1[Single Total],1))</f>
        <v>0</v>
      </c>
    </row>
    <row r="122" spans="1:10" x14ac:dyDescent="0.25">
      <c r="A122" s="29" t="s">
        <v>145</v>
      </c>
      <c r="B122" s="29" t="s">
        <v>3</v>
      </c>
      <c r="C122" s="29" t="s">
        <v>14</v>
      </c>
      <c r="D122" s="29" t="s">
        <v>6</v>
      </c>
      <c r="E122" s="29">
        <v>1</v>
      </c>
      <c r="F122" s="30">
        <v>180</v>
      </c>
      <c r="G122" s="31" t="s">
        <v>1532</v>
      </c>
      <c r="H122" s="32" t="str">
        <f>IF(COUNTIF(C$2:C122,C122)&gt;1,"",SUMIFS($E$2:$E$1507,$C$2:$C$1507,C122))</f>
        <v/>
      </c>
      <c r="I122" s="29">
        <f t="shared" si="2"/>
        <v>0</v>
      </c>
      <c r="J122" s="29">
        <f>IF(Table1[[#This Row],[Single Total]]="",0,_xlfn.RANK.AVG(Table1[[#This Row],[Single Total]],Table1[Single Total],1))</f>
        <v>0</v>
      </c>
    </row>
    <row r="123" spans="1:10" x14ac:dyDescent="0.25">
      <c r="A123" s="29" t="s">
        <v>146</v>
      </c>
      <c r="B123" s="29" t="s">
        <v>1</v>
      </c>
      <c r="C123" s="29" t="s">
        <v>14</v>
      </c>
      <c r="D123" s="29" t="s">
        <v>7</v>
      </c>
      <c r="E123" s="29">
        <v>1</v>
      </c>
      <c r="F123" s="30">
        <v>220</v>
      </c>
      <c r="G123" s="31" t="s">
        <v>1533</v>
      </c>
      <c r="H123" s="32" t="str">
        <f>IF(COUNTIF(C$2:C123,C123)&gt;1,"",SUMIFS($E$2:$E$1507,$C$2:$C$1507,C123))</f>
        <v/>
      </c>
      <c r="I123" s="29">
        <f t="shared" si="2"/>
        <v>0</v>
      </c>
      <c r="J123" s="29">
        <f>IF(Table1[[#This Row],[Single Total]]="",0,_xlfn.RANK.AVG(Table1[[#This Row],[Single Total]],Table1[Single Total],1))</f>
        <v>0</v>
      </c>
    </row>
    <row r="124" spans="1:10" x14ac:dyDescent="0.25">
      <c r="A124" s="29" t="s">
        <v>147</v>
      </c>
      <c r="B124" s="29" t="s">
        <v>1</v>
      </c>
      <c r="C124" s="29" t="s">
        <v>14</v>
      </c>
      <c r="D124" s="29" t="s">
        <v>5</v>
      </c>
      <c r="E124" s="29">
        <v>1</v>
      </c>
      <c r="F124" s="30">
        <v>199</v>
      </c>
      <c r="G124" s="31" t="s">
        <v>1533</v>
      </c>
      <c r="H124" s="32" t="str">
        <f>IF(COUNTIF(C$2:C124,C124)&gt;1,"",SUMIFS($E$2:$E$1507,$C$2:$C$1507,C124))</f>
        <v/>
      </c>
      <c r="I124" s="29">
        <f t="shared" si="2"/>
        <v>0</v>
      </c>
      <c r="J124" s="29">
        <f>IF(Table1[[#This Row],[Single Total]]="",0,_xlfn.RANK.AVG(Table1[[#This Row],[Single Total]],Table1[Single Total],1))</f>
        <v>0</v>
      </c>
    </row>
    <row r="125" spans="1:10" x14ac:dyDescent="0.25">
      <c r="A125" s="29" t="s">
        <v>148</v>
      </c>
      <c r="B125" s="29" t="s">
        <v>2</v>
      </c>
      <c r="C125" s="29" t="s">
        <v>14</v>
      </c>
      <c r="D125" s="29" t="s">
        <v>7</v>
      </c>
      <c r="E125" s="29">
        <v>1</v>
      </c>
      <c r="F125" s="30">
        <v>220</v>
      </c>
      <c r="G125" s="31" t="s">
        <v>1532</v>
      </c>
      <c r="H125" s="32" t="str">
        <f>IF(COUNTIF(C$2:C125,C125)&gt;1,"",SUMIFS($E$2:$E$1507,$C$2:$C$1507,C125))</f>
        <v/>
      </c>
      <c r="I125" s="29">
        <f t="shared" si="2"/>
        <v>0</v>
      </c>
      <c r="J125" s="29">
        <f>IF(Table1[[#This Row],[Single Total]]="",0,_xlfn.RANK.AVG(Table1[[#This Row],[Single Total]],Table1[Single Total],1))</f>
        <v>0</v>
      </c>
    </row>
    <row r="126" spans="1:10" x14ac:dyDescent="0.25">
      <c r="A126" s="29" t="s">
        <v>149</v>
      </c>
      <c r="B126" s="29" t="s">
        <v>3</v>
      </c>
      <c r="C126" s="29" t="s">
        <v>14</v>
      </c>
      <c r="D126" s="29" t="s">
        <v>7</v>
      </c>
      <c r="E126" s="29">
        <v>1</v>
      </c>
      <c r="F126" s="30">
        <v>220</v>
      </c>
      <c r="G126" s="31" t="s">
        <v>1533</v>
      </c>
      <c r="H126" s="32" t="str">
        <f>IF(COUNTIF(C$2:C126,C126)&gt;1,"",SUMIFS($E$2:$E$1507,$C$2:$C$1507,C126))</f>
        <v/>
      </c>
      <c r="I126" s="29">
        <f t="shared" si="2"/>
        <v>0</v>
      </c>
      <c r="J126" s="29">
        <f>IF(Table1[[#This Row],[Single Total]]="",0,_xlfn.RANK.AVG(Table1[[#This Row],[Single Total]],Table1[Single Total],1))</f>
        <v>0</v>
      </c>
    </row>
    <row r="127" spans="1:10" x14ac:dyDescent="0.25">
      <c r="A127" s="29" t="s">
        <v>150</v>
      </c>
      <c r="B127" s="29" t="s">
        <v>3</v>
      </c>
      <c r="C127" s="29" t="s">
        <v>14</v>
      </c>
      <c r="D127" s="29" t="s">
        <v>7</v>
      </c>
      <c r="E127" s="29">
        <v>1</v>
      </c>
      <c r="F127" s="30">
        <v>220</v>
      </c>
      <c r="G127" s="31" t="s">
        <v>1532</v>
      </c>
      <c r="H127" s="32" t="str">
        <f>IF(COUNTIF(C$2:C127,C127)&gt;1,"",SUMIFS($E$2:$E$1507,$C$2:$C$1507,C127))</f>
        <v/>
      </c>
      <c r="I127" s="29">
        <f t="shared" si="2"/>
        <v>0</v>
      </c>
      <c r="J127" s="29">
        <f>IF(Table1[[#This Row],[Single Total]]="",0,_xlfn.RANK.AVG(Table1[[#This Row],[Single Total]],Table1[Single Total],1))</f>
        <v>0</v>
      </c>
    </row>
    <row r="128" spans="1:10" x14ac:dyDescent="0.25">
      <c r="A128" s="29" t="s">
        <v>151</v>
      </c>
      <c r="B128" s="29" t="s">
        <v>3</v>
      </c>
      <c r="C128" s="29" t="s">
        <v>14</v>
      </c>
      <c r="D128" s="29" t="s">
        <v>5</v>
      </c>
      <c r="E128" s="29">
        <v>1</v>
      </c>
      <c r="F128" s="30">
        <v>199</v>
      </c>
      <c r="G128" s="31" t="s">
        <v>1532</v>
      </c>
      <c r="H128" s="32" t="str">
        <f>IF(COUNTIF(C$2:C128,C128)&gt;1,"",SUMIFS($E$2:$E$1507,$C$2:$C$1507,C128))</f>
        <v/>
      </c>
      <c r="I128" s="29">
        <f t="shared" si="2"/>
        <v>0</v>
      </c>
      <c r="J128" s="29">
        <f>IF(Table1[[#This Row],[Single Total]]="",0,_xlfn.RANK.AVG(Table1[[#This Row],[Single Total]],Table1[Single Total],1))</f>
        <v>0</v>
      </c>
    </row>
    <row r="129" spans="1:10" x14ac:dyDescent="0.25">
      <c r="A129" s="29" t="s">
        <v>152</v>
      </c>
      <c r="B129" s="29" t="s">
        <v>3</v>
      </c>
      <c r="C129" s="29" t="s">
        <v>14</v>
      </c>
      <c r="D129" s="29" t="s">
        <v>7</v>
      </c>
      <c r="E129" s="29">
        <v>1</v>
      </c>
      <c r="F129" s="30">
        <v>220</v>
      </c>
      <c r="G129" s="31" t="s">
        <v>1533</v>
      </c>
      <c r="H129" s="32" t="str">
        <f>IF(COUNTIF(C$2:C129,C129)&gt;1,"",SUMIFS($E$2:$E$1507,$C$2:$C$1507,C129))</f>
        <v/>
      </c>
      <c r="I129" s="29">
        <f t="shared" si="2"/>
        <v>0</v>
      </c>
      <c r="J129" s="29">
        <f>IF(Table1[[#This Row],[Single Total]]="",0,_xlfn.RANK.AVG(Table1[[#This Row],[Single Total]],Table1[Single Total],1))</f>
        <v>0</v>
      </c>
    </row>
    <row r="130" spans="1:10" x14ac:dyDescent="0.25">
      <c r="A130" s="29" t="s">
        <v>153</v>
      </c>
      <c r="B130" s="29" t="s">
        <v>3</v>
      </c>
      <c r="C130" s="29" t="s">
        <v>14</v>
      </c>
      <c r="D130" s="29" t="s">
        <v>5</v>
      </c>
      <c r="E130" s="29">
        <v>1</v>
      </c>
      <c r="F130" s="30">
        <v>199</v>
      </c>
      <c r="G130" s="31" t="s">
        <v>1533</v>
      </c>
      <c r="H130" s="32" t="str">
        <f>IF(COUNTIF(C$2:C130,C130)&gt;1,"",SUMIFS($E$2:$E$1507,$C$2:$C$1507,C130))</f>
        <v/>
      </c>
      <c r="I130" s="29">
        <f t="shared" ref="I130:I193" si="3">IF(H130="",0,_xlfn.RANK.EQ(H130,$H$2:$H$1507,1))</f>
        <v>0</v>
      </c>
      <c r="J130" s="29">
        <f>IF(Table1[[#This Row],[Single Total]]="",0,_xlfn.RANK.AVG(Table1[[#This Row],[Single Total]],Table1[Single Total],1))</f>
        <v>0</v>
      </c>
    </row>
    <row r="131" spans="1:10" x14ac:dyDescent="0.25">
      <c r="A131" s="29" t="s">
        <v>154</v>
      </c>
      <c r="B131" s="29" t="s">
        <v>3</v>
      </c>
      <c r="C131" s="29" t="s">
        <v>14</v>
      </c>
      <c r="D131" s="29" t="s">
        <v>5</v>
      </c>
      <c r="E131" s="29">
        <v>1</v>
      </c>
      <c r="F131" s="30">
        <v>199</v>
      </c>
      <c r="G131" s="31" t="s">
        <v>1533</v>
      </c>
      <c r="H131" s="32" t="str">
        <f>IF(COUNTIF(C$2:C131,C131)&gt;1,"",SUMIFS($E$2:$E$1507,$C$2:$C$1507,C131))</f>
        <v/>
      </c>
      <c r="I131" s="29">
        <f t="shared" si="3"/>
        <v>0</v>
      </c>
      <c r="J131" s="29">
        <f>IF(Table1[[#This Row],[Single Total]]="",0,_xlfn.RANK.AVG(Table1[[#This Row],[Single Total]],Table1[Single Total],1))</f>
        <v>0</v>
      </c>
    </row>
    <row r="132" spans="1:10" x14ac:dyDescent="0.25">
      <c r="A132" s="29" t="s">
        <v>155</v>
      </c>
      <c r="B132" s="29" t="s">
        <v>3</v>
      </c>
      <c r="C132" s="29" t="s">
        <v>14</v>
      </c>
      <c r="D132" s="29" t="s">
        <v>5</v>
      </c>
      <c r="E132" s="29">
        <v>1</v>
      </c>
      <c r="F132" s="30">
        <v>199</v>
      </c>
      <c r="G132" s="31" t="s">
        <v>1533</v>
      </c>
      <c r="H132" s="32" t="str">
        <f>IF(COUNTIF(C$2:C132,C132)&gt;1,"",SUMIFS($E$2:$E$1507,$C$2:$C$1507,C132))</f>
        <v/>
      </c>
      <c r="I132" s="29">
        <f t="shared" si="3"/>
        <v>0</v>
      </c>
      <c r="J132" s="29">
        <f>IF(Table1[[#This Row],[Single Total]]="",0,_xlfn.RANK.AVG(Table1[[#This Row],[Single Total]],Table1[Single Total],1))</f>
        <v>0</v>
      </c>
    </row>
    <row r="133" spans="1:10" x14ac:dyDescent="0.25">
      <c r="A133" s="29" t="s">
        <v>156</v>
      </c>
      <c r="B133" s="29" t="s">
        <v>3</v>
      </c>
      <c r="C133" s="29" t="s">
        <v>14</v>
      </c>
      <c r="D133" s="29" t="s">
        <v>7</v>
      </c>
      <c r="E133" s="29">
        <v>1</v>
      </c>
      <c r="F133" s="30">
        <v>220</v>
      </c>
      <c r="G133" s="31" t="s">
        <v>1533</v>
      </c>
      <c r="H133" s="32" t="str">
        <f>IF(COUNTIF(C$2:C133,C133)&gt;1,"",SUMIFS($E$2:$E$1507,$C$2:$C$1507,C133))</f>
        <v/>
      </c>
      <c r="I133" s="29">
        <f t="shared" si="3"/>
        <v>0</v>
      </c>
      <c r="J133" s="29">
        <f>IF(Table1[[#This Row],[Single Total]]="",0,_xlfn.RANK.AVG(Table1[[#This Row],[Single Total]],Table1[Single Total],1))</f>
        <v>0</v>
      </c>
    </row>
    <row r="134" spans="1:10" x14ac:dyDescent="0.25">
      <c r="A134" s="29" t="s">
        <v>157</v>
      </c>
      <c r="B134" s="29" t="s">
        <v>3</v>
      </c>
      <c r="C134" s="29" t="s">
        <v>14</v>
      </c>
      <c r="D134" s="29" t="s">
        <v>5</v>
      </c>
      <c r="E134" s="29">
        <v>1</v>
      </c>
      <c r="F134" s="30">
        <v>199</v>
      </c>
      <c r="G134" s="31" t="s">
        <v>1533</v>
      </c>
      <c r="H134" s="32" t="str">
        <f>IF(COUNTIF(C$2:C134,C134)&gt;1,"",SUMIFS($E$2:$E$1507,$C$2:$C$1507,C134))</f>
        <v/>
      </c>
      <c r="I134" s="29">
        <f t="shared" si="3"/>
        <v>0</v>
      </c>
      <c r="J134" s="29">
        <f>IF(Table1[[#This Row],[Single Total]]="",0,_xlfn.RANK.AVG(Table1[[#This Row],[Single Total]],Table1[Single Total],1))</f>
        <v>0</v>
      </c>
    </row>
    <row r="135" spans="1:10" x14ac:dyDescent="0.25">
      <c r="A135" s="29" t="s">
        <v>158</v>
      </c>
      <c r="B135" s="29" t="s">
        <v>3</v>
      </c>
      <c r="C135" s="29" t="s">
        <v>14</v>
      </c>
      <c r="D135" s="29" t="s">
        <v>7</v>
      </c>
      <c r="E135" s="29">
        <v>1</v>
      </c>
      <c r="F135" s="30">
        <v>220</v>
      </c>
      <c r="G135" s="31" t="s">
        <v>1532</v>
      </c>
      <c r="H135" s="32" t="str">
        <f>IF(COUNTIF(C$2:C135,C135)&gt;1,"",SUMIFS($E$2:$E$1507,$C$2:$C$1507,C135))</f>
        <v/>
      </c>
      <c r="I135" s="29">
        <f t="shared" si="3"/>
        <v>0</v>
      </c>
      <c r="J135" s="29">
        <f>IF(Table1[[#This Row],[Single Total]]="",0,_xlfn.RANK.AVG(Table1[[#This Row],[Single Total]],Table1[Single Total],1))</f>
        <v>0</v>
      </c>
    </row>
    <row r="136" spans="1:10" x14ac:dyDescent="0.25">
      <c r="A136" s="29" t="s">
        <v>159</v>
      </c>
      <c r="B136" s="29" t="s">
        <v>3</v>
      </c>
      <c r="C136" s="29" t="s">
        <v>14</v>
      </c>
      <c r="D136" s="29" t="s">
        <v>5</v>
      </c>
      <c r="E136" s="29">
        <v>1</v>
      </c>
      <c r="F136" s="30">
        <v>199</v>
      </c>
      <c r="G136" s="31" t="s">
        <v>1532</v>
      </c>
      <c r="H136" s="32" t="str">
        <f>IF(COUNTIF(C$2:C136,C136)&gt;1,"",SUMIFS($E$2:$E$1507,$C$2:$C$1507,C136))</f>
        <v/>
      </c>
      <c r="I136" s="29">
        <f t="shared" si="3"/>
        <v>0</v>
      </c>
      <c r="J136" s="29">
        <f>IF(Table1[[#This Row],[Single Total]]="",0,_xlfn.RANK.AVG(Table1[[#This Row],[Single Total]],Table1[Single Total],1))</f>
        <v>0</v>
      </c>
    </row>
    <row r="137" spans="1:10" x14ac:dyDescent="0.25">
      <c r="A137" s="29" t="s">
        <v>160</v>
      </c>
      <c r="B137" s="29" t="s">
        <v>3</v>
      </c>
      <c r="C137" s="29" t="s">
        <v>14</v>
      </c>
      <c r="D137" s="29" t="s">
        <v>7</v>
      </c>
      <c r="E137" s="29">
        <v>1</v>
      </c>
      <c r="F137" s="30">
        <v>220</v>
      </c>
      <c r="G137" s="31" t="s">
        <v>1533</v>
      </c>
      <c r="H137" s="32" t="str">
        <f>IF(COUNTIF(C$2:C137,C137)&gt;1,"",SUMIFS($E$2:$E$1507,$C$2:$C$1507,C137))</f>
        <v/>
      </c>
      <c r="I137" s="29">
        <f t="shared" si="3"/>
        <v>0</v>
      </c>
      <c r="J137" s="29">
        <f>IF(Table1[[#This Row],[Single Total]]="",0,_xlfn.RANK.AVG(Table1[[#This Row],[Single Total]],Table1[Single Total],1))</f>
        <v>0</v>
      </c>
    </row>
    <row r="138" spans="1:10" x14ac:dyDescent="0.25">
      <c r="A138" s="29" t="s">
        <v>161</v>
      </c>
      <c r="B138" s="29" t="s">
        <v>3</v>
      </c>
      <c r="C138" s="29" t="s">
        <v>14</v>
      </c>
      <c r="D138" s="29" t="s">
        <v>6</v>
      </c>
      <c r="E138" s="29">
        <v>1</v>
      </c>
      <c r="F138" s="30">
        <v>180</v>
      </c>
      <c r="G138" s="31" t="s">
        <v>1533</v>
      </c>
      <c r="H138" s="32" t="str">
        <f>IF(COUNTIF(C$2:C138,C138)&gt;1,"",SUMIFS($E$2:$E$1507,$C$2:$C$1507,C138))</f>
        <v/>
      </c>
      <c r="I138" s="29">
        <f t="shared" si="3"/>
        <v>0</v>
      </c>
      <c r="J138" s="29">
        <f>IF(Table1[[#This Row],[Single Total]]="",0,_xlfn.RANK.AVG(Table1[[#This Row],[Single Total]],Table1[Single Total],1))</f>
        <v>0</v>
      </c>
    </row>
    <row r="139" spans="1:10" x14ac:dyDescent="0.25">
      <c r="A139" s="29" t="s">
        <v>162</v>
      </c>
      <c r="B139" s="29" t="s">
        <v>3</v>
      </c>
      <c r="C139" s="29" t="s">
        <v>14</v>
      </c>
      <c r="D139" s="29" t="s">
        <v>5</v>
      </c>
      <c r="E139" s="29">
        <v>1</v>
      </c>
      <c r="F139" s="30">
        <v>199</v>
      </c>
      <c r="G139" s="31" t="s">
        <v>1532</v>
      </c>
      <c r="H139" s="32" t="str">
        <f>IF(COUNTIF(C$2:C139,C139)&gt;1,"",SUMIFS($E$2:$E$1507,$C$2:$C$1507,C139))</f>
        <v/>
      </c>
      <c r="I139" s="29">
        <f t="shared" si="3"/>
        <v>0</v>
      </c>
      <c r="J139" s="29">
        <f>IF(Table1[[#This Row],[Single Total]]="",0,_xlfn.RANK.AVG(Table1[[#This Row],[Single Total]],Table1[Single Total],1))</f>
        <v>0</v>
      </c>
    </row>
    <row r="140" spans="1:10" x14ac:dyDescent="0.25">
      <c r="A140" s="29" t="s">
        <v>163</v>
      </c>
      <c r="B140" s="29" t="s">
        <v>3</v>
      </c>
      <c r="C140" s="29" t="s">
        <v>14</v>
      </c>
      <c r="D140" s="29" t="s">
        <v>5</v>
      </c>
      <c r="E140" s="29">
        <v>1</v>
      </c>
      <c r="F140" s="30">
        <v>199</v>
      </c>
      <c r="G140" s="31" t="s">
        <v>1533</v>
      </c>
      <c r="H140" s="32" t="str">
        <f>IF(COUNTIF(C$2:C140,C140)&gt;1,"",SUMIFS($E$2:$E$1507,$C$2:$C$1507,C140))</f>
        <v/>
      </c>
      <c r="I140" s="29">
        <f t="shared" si="3"/>
        <v>0</v>
      </c>
      <c r="J140" s="29">
        <f>IF(Table1[[#This Row],[Single Total]]="",0,_xlfn.RANK.AVG(Table1[[#This Row],[Single Total]],Table1[Single Total],1))</f>
        <v>0</v>
      </c>
    </row>
    <row r="141" spans="1:10" x14ac:dyDescent="0.25">
      <c r="A141" s="29" t="s">
        <v>164</v>
      </c>
      <c r="B141" s="29" t="s">
        <v>3</v>
      </c>
      <c r="C141" s="29" t="s">
        <v>14</v>
      </c>
      <c r="D141" s="29" t="s">
        <v>7</v>
      </c>
      <c r="E141" s="29">
        <v>1</v>
      </c>
      <c r="F141" s="30">
        <v>220</v>
      </c>
      <c r="G141" s="31" t="s">
        <v>1532</v>
      </c>
      <c r="H141" s="32" t="str">
        <f>IF(COUNTIF(C$2:C141,C141)&gt;1,"",SUMIFS($E$2:$E$1507,$C$2:$C$1507,C141))</f>
        <v/>
      </c>
      <c r="I141" s="29">
        <f t="shared" si="3"/>
        <v>0</v>
      </c>
      <c r="J141" s="29">
        <f>IF(Table1[[#This Row],[Single Total]]="",0,_xlfn.RANK.AVG(Table1[[#This Row],[Single Total]],Table1[Single Total],1))</f>
        <v>0</v>
      </c>
    </row>
    <row r="142" spans="1:10" x14ac:dyDescent="0.25">
      <c r="A142" s="29" t="s">
        <v>165</v>
      </c>
      <c r="B142" s="29" t="s">
        <v>3</v>
      </c>
      <c r="C142" s="29" t="s">
        <v>14</v>
      </c>
      <c r="D142" s="29" t="s">
        <v>6</v>
      </c>
      <c r="E142" s="29">
        <v>1</v>
      </c>
      <c r="F142" s="30">
        <v>180</v>
      </c>
      <c r="G142" s="31" t="s">
        <v>1532</v>
      </c>
      <c r="H142" s="32" t="str">
        <f>IF(COUNTIF(C$2:C142,C142)&gt;1,"",SUMIFS($E$2:$E$1507,$C$2:$C$1507,C142))</f>
        <v/>
      </c>
      <c r="I142" s="29">
        <f t="shared" si="3"/>
        <v>0</v>
      </c>
      <c r="J142" s="29">
        <f>IF(Table1[[#This Row],[Single Total]]="",0,_xlfn.RANK.AVG(Table1[[#This Row],[Single Total]],Table1[Single Total],1))</f>
        <v>0</v>
      </c>
    </row>
    <row r="143" spans="1:10" x14ac:dyDescent="0.25">
      <c r="A143" s="29" t="s">
        <v>166</v>
      </c>
      <c r="B143" s="29" t="s">
        <v>3</v>
      </c>
      <c r="C143" s="29" t="s">
        <v>14</v>
      </c>
      <c r="D143" s="29" t="s">
        <v>7</v>
      </c>
      <c r="E143" s="29">
        <v>1</v>
      </c>
      <c r="F143" s="30">
        <v>220</v>
      </c>
      <c r="G143" s="31" t="s">
        <v>1533</v>
      </c>
      <c r="H143" s="32" t="str">
        <f>IF(COUNTIF(C$2:C143,C143)&gt;1,"",SUMIFS($E$2:$E$1507,$C$2:$C$1507,C143))</f>
        <v/>
      </c>
      <c r="I143" s="29">
        <f t="shared" si="3"/>
        <v>0</v>
      </c>
      <c r="J143" s="29">
        <f>IF(Table1[[#This Row],[Single Total]]="",0,_xlfn.RANK.AVG(Table1[[#This Row],[Single Total]],Table1[Single Total],1))</f>
        <v>0</v>
      </c>
    </row>
    <row r="144" spans="1:10" x14ac:dyDescent="0.25">
      <c r="A144" s="29" t="s">
        <v>167</v>
      </c>
      <c r="B144" s="29" t="s">
        <v>1</v>
      </c>
      <c r="C144" s="29" t="s">
        <v>14</v>
      </c>
      <c r="D144" s="29" t="s">
        <v>5</v>
      </c>
      <c r="E144" s="29">
        <v>1</v>
      </c>
      <c r="F144" s="30">
        <v>199</v>
      </c>
      <c r="G144" s="31" t="s">
        <v>1533</v>
      </c>
      <c r="H144" s="32" t="str">
        <f>IF(COUNTIF(C$2:C144,C144)&gt;1,"",SUMIFS($E$2:$E$1507,$C$2:$C$1507,C144))</f>
        <v/>
      </c>
      <c r="I144" s="29">
        <f t="shared" si="3"/>
        <v>0</v>
      </c>
      <c r="J144" s="29">
        <f>IF(Table1[[#This Row],[Single Total]]="",0,_xlfn.RANK.AVG(Table1[[#This Row],[Single Total]],Table1[Single Total],1))</f>
        <v>0</v>
      </c>
    </row>
    <row r="145" spans="1:10" x14ac:dyDescent="0.25">
      <c r="A145" s="29" t="s">
        <v>168</v>
      </c>
      <c r="B145" s="29" t="s">
        <v>1</v>
      </c>
      <c r="C145" s="29" t="s">
        <v>14</v>
      </c>
      <c r="D145" s="29" t="s">
        <v>5</v>
      </c>
      <c r="E145" s="29">
        <v>1</v>
      </c>
      <c r="F145" s="30">
        <v>199</v>
      </c>
      <c r="G145" s="31" t="s">
        <v>1533</v>
      </c>
      <c r="H145" s="32" t="str">
        <f>IF(COUNTIF(C$2:C145,C145)&gt;1,"",SUMIFS($E$2:$E$1507,$C$2:$C$1507,C145))</f>
        <v/>
      </c>
      <c r="I145" s="29">
        <f t="shared" si="3"/>
        <v>0</v>
      </c>
      <c r="J145" s="29">
        <f>IF(Table1[[#This Row],[Single Total]]="",0,_xlfn.RANK.AVG(Table1[[#This Row],[Single Total]],Table1[Single Total],1))</f>
        <v>0</v>
      </c>
    </row>
    <row r="146" spans="1:10" x14ac:dyDescent="0.25">
      <c r="A146" s="29" t="s">
        <v>169</v>
      </c>
      <c r="B146" s="29" t="s">
        <v>2</v>
      </c>
      <c r="C146" s="29" t="s">
        <v>14</v>
      </c>
      <c r="D146" s="29" t="s">
        <v>5</v>
      </c>
      <c r="E146" s="29">
        <v>1</v>
      </c>
      <c r="F146" s="30">
        <v>199</v>
      </c>
      <c r="G146" s="31" t="s">
        <v>1533</v>
      </c>
      <c r="H146" s="32" t="str">
        <f>IF(COUNTIF(C$2:C146,C146)&gt;1,"",SUMIFS($E$2:$E$1507,$C$2:$C$1507,C146))</f>
        <v/>
      </c>
      <c r="I146" s="29">
        <f t="shared" si="3"/>
        <v>0</v>
      </c>
      <c r="J146" s="29">
        <f>IF(Table1[[#This Row],[Single Total]]="",0,_xlfn.RANK.AVG(Table1[[#This Row],[Single Total]],Table1[Single Total],1))</f>
        <v>0</v>
      </c>
    </row>
    <row r="147" spans="1:10" x14ac:dyDescent="0.25">
      <c r="A147" s="29" t="s">
        <v>170</v>
      </c>
      <c r="B147" s="29" t="s">
        <v>3</v>
      </c>
      <c r="C147" s="29" t="s">
        <v>14</v>
      </c>
      <c r="D147" s="29" t="s">
        <v>7</v>
      </c>
      <c r="E147" s="29">
        <v>1</v>
      </c>
      <c r="F147" s="30">
        <v>220</v>
      </c>
      <c r="G147" s="31" t="s">
        <v>1533</v>
      </c>
      <c r="H147" s="32" t="str">
        <f>IF(COUNTIF(C$2:C147,C147)&gt;1,"",SUMIFS($E$2:$E$1507,$C$2:$C$1507,C147))</f>
        <v/>
      </c>
      <c r="I147" s="29">
        <f t="shared" si="3"/>
        <v>0</v>
      </c>
      <c r="J147" s="29">
        <f>IF(Table1[[#This Row],[Single Total]]="",0,_xlfn.RANK.AVG(Table1[[#This Row],[Single Total]],Table1[Single Total],1))</f>
        <v>0</v>
      </c>
    </row>
    <row r="148" spans="1:10" x14ac:dyDescent="0.25">
      <c r="A148" s="29" t="s">
        <v>171</v>
      </c>
      <c r="B148" s="29" t="s">
        <v>3</v>
      </c>
      <c r="C148" s="29" t="s">
        <v>14</v>
      </c>
      <c r="D148" s="29" t="s">
        <v>7</v>
      </c>
      <c r="E148" s="29">
        <v>1</v>
      </c>
      <c r="F148" s="30">
        <v>220</v>
      </c>
      <c r="G148" s="31" t="s">
        <v>1533</v>
      </c>
      <c r="H148" s="32" t="str">
        <f>IF(COUNTIF(C$2:C148,C148)&gt;1,"",SUMIFS($E$2:$E$1507,$C$2:$C$1507,C148))</f>
        <v/>
      </c>
      <c r="I148" s="29">
        <f t="shared" si="3"/>
        <v>0</v>
      </c>
      <c r="J148" s="29">
        <f>IF(Table1[[#This Row],[Single Total]]="",0,_xlfn.RANK.AVG(Table1[[#This Row],[Single Total]],Table1[Single Total],1))</f>
        <v>0</v>
      </c>
    </row>
    <row r="149" spans="1:10" x14ac:dyDescent="0.25">
      <c r="A149" s="29" t="s">
        <v>172</v>
      </c>
      <c r="B149" s="29" t="s">
        <v>3</v>
      </c>
      <c r="C149" s="29" t="s">
        <v>14</v>
      </c>
      <c r="D149" s="29" t="s">
        <v>5</v>
      </c>
      <c r="E149" s="29">
        <v>1</v>
      </c>
      <c r="F149" s="30">
        <v>199</v>
      </c>
      <c r="G149" s="31" t="s">
        <v>1532</v>
      </c>
      <c r="H149" s="32" t="str">
        <f>IF(COUNTIF(C$2:C149,C149)&gt;1,"",SUMIFS($E$2:$E$1507,$C$2:$C$1507,C149))</f>
        <v/>
      </c>
      <c r="I149" s="29">
        <f t="shared" si="3"/>
        <v>0</v>
      </c>
      <c r="J149" s="29">
        <f>IF(Table1[[#This Row],[Single Total]]="",0,_xlfn.RANK.AVG(Table1[[#This Row],[Single Total]],Table1[Single Total],1))</f>
        <v>0</v>
      </c>
    </row>
    <row r="150" spans="1:10" x14ac:dyDescent="0.25">
      <c r="A150" s="29" t="s">
        <v>173</v>
      </c>
      <c r="B150" s="29" t="s">
        <v>3</v>
      </c>
      <c r="C150" s="29" t="s">
        <v>14</v>
      </c>
      <c r="D150" s="29" t="s">
        <v>7</v>
      </c>
      <c r="E150" s="29">
        <v>1</v>
      </c>
      <c r="F150" s="30">
        <v>220</v>
      </c>
      <c r="G150" s="31" t="s">
        <v>1532</v>
      </c>
      <c r="H150" s="32" t="str">
        <f>IF(COUNTIF(C$2:C150,C150)&gt;1,"",SUMIFS($E$2:$E$1507,$C$2:$C$1507,C150))</f>
        <v/>
      </c>
      <c r="I150" s="29">
        <f t="shared" si="3"/>
        <v>0</v>
      </c>
      <c r="J150" s="29">
        <f>IF(Table1[[#This Row],[Single Total]]="",0,_xlfn.RANK.AVG(Table1[[#This Row],[Single Total]],Table1[Single Total],1))</f>
        <v>0</v>
      </c>
    </row>
    <row r="151" spans="1:10" x14ac:dyDescent="0.25">
      <c r="A151" s="29" t="s">
        <v>174</v>
      </c>
      <c r="B151" s="29" t="s">
        <v>3</v>
      </c>
      <c r="C151" s="29" t="s">
        <v>14</v>
      </c>
      <c r="D151" s="29" t="s">
        <v>7</v>
      </c>
      <c r="E151" s="29">
        <v>1</v>
      </c>
      <c r="F151" s="30">
        <v>220</v>
      </c>
      <c r="G151" s="31" t="s">
        <v>1533</v>
      </c>
      <c r="H151" s="32" t="str">
        <f>IF(COUNTIF(C$2:C151,C151)&gt;1,"",SUMIFS($E$2:$E$1507,$C$2:$C$1507,C151))</f>
        <v/>
      </c>
      <c r="I151" s="29">
        <f t="shared" si="3"/>
        <v>0</v>
      </c>
      <c r="J151" s="29">
        <f>IF(Table1[[#This Row],[Single Total]]="",0,_xlfn.RANK.AVG(Table1[[#This Row],[Single Total]],Table1[Single Total],1))</f>
        <v>0</v>
      </c>
    </row>
    <row r="152" spans="1:10" x14ac:dyDescent="0.25">
      <c r="A152" s="29" t="s">
        <v>175</v>
      </c>
      <c r="B152" s="29" t="s">
        <v>3</v>
      </c>
      <c r="C152" s="29" t="s">
        <v>14</v>
      </c>
      <c r="D152" s="29" t="s">
        <v>5</v>
      </c>
      <c r="E152" s="29">
        <v>1</v>
      </c>
      <c r="F152" s="30">
        <v>199</v>
      </c>
      <c r="G152" s="31" t="s">
        <v>1533</v>
      </c>
      <c r="H152" s="32" t="str">
        <f>IF(COUNTIF(C$2:C152,C152)&gt;1,"",SUMIFS($E$2:$E$1507,$C$2:$C$1507,C152))</f>
        <v/>
      </c>
      <c r="I152" s="29">
        <f t="shared" si="3"/>
        <v>0</v>
      </c>
      <c r="J152" s="29">
        <f>IF(Table1[[#This Row],[Single Total]]="",0,_xlfn.RANK.AVG(Table1[[#This Row],[Single Total]],Table1[Single Total],1))</f>
        <v>0</v>
      </c>
    </row>
    <row r="153" spans="1:10" x14ac:dyDescent="0.25">
      <c r="A153" s="29" t="s">
        <v>176</v>
      </c>
      <c r="B153" s="29" t="s">
        <v>3</v>
      </c>
      <c r="C153" s="29" t="s">
        <v>14</v>
      </c>
      <c r="D153" s="29" t="s">
        <v>5</v>
      </c>
      <c r="E153" s="29">
        <v>1</v>
      </c>
      <c r="F153" s="30">
        <v>199</v>
      </c>
      <c r="G153" s="31" t="s">
        <v>1532</v>
      </c>
      <c r="H153" s="32" t="str">
        <f>IF(COUNTIF(C$2:C153,C153)&gt;1,"",SUMIFS($E$2:$E$1507,$C$2:$C$1507,C153))</f>
        <v/>
      </c>
      <c r="I153" s="29">
        <f t="shared" si="3"/>
        <v>0</v>
      </c>
      <c r="J153" s="29">
        <f>IF(Table1[[#This Row],[Single Total]]="",0,_xlfn.RANK.AVG(Table1[[#This Row],[Single Total]],Table1[Single Total],1))</f>
        <v>0</v>
      </c>
    </row>
    <row r="154" spans="1:10" x14ac:dyDescent="0.25">
      <c r="A154" s="29" t="s">
        <v>177</v>
      </c>
      <c r="B154" s="29" t="s">
        <v>3</v>
      </c>
      <c r="C154" s="29" t="s">
        <v>14</v>
      </c>
      <c r="D154" s="29" t="s">
        <v>7</v>
      </c>
      <c r="E154" s="29">
        <v>1</v>
      </c>
      <c r="F154" s="30">
        <v>220</v>
      </c>
      <c r="G154" s="31" t="s">
        <v>1533</v>
      </c>
      <c r="H154" s="32" t="str">
        <f>IF(COUNTIF(C$2:C154,C154)&gt;1,"",SUMIFS($E$2:$E$1507,$C$2:$C$1507,C154))</f>
        <v/>
      </c>
      <c r="I154" s="29">
        <f t="shared" si="3"/>
        <v>0</v>
      </c>
      <c r="J154" s="29">
        <f>IF(Table1[[#This Row],[Single Total]]="",0,_xlfn.RANK.AVG(Table1[[#This Row],[Single Total]],Table1[Single Total],1))</f>
        <v>0</v>
      </c>
    </row>
    <row r="155" spans="1:10" x14ac:dyDescent="0.25">
      <c r="A155" s="29" t="s">
        <v>178</v>
      </c>
      <c r="B155" s="29" t="s">
        <v>3</v>
      </c>
      <c r="C155" s="29" t="s">
        <v>14</v>
      </c>
      <c r="D155" s="29" t="s">
        <v>7</v>
      </c>
      <c r="E155" s="29">
        <v>1</v>
      </c>
      <c r="F155" s="30">
        <v>220</v>
      </c>
      <c r="G155" s="31" t="s">
        <v>1532</v>
      </c>
      <c r="H155" s="32" t="str">
        <f>IF(COUNTIF(C$2:C155,C155)&gt;1,"",SUMIFS($E$2:$E$1507,$C$2:$C$1507,C155))</f>
        <v/>
      </c>
      <c r="I155" s="29">
        <f t="shared" si="3"/>
        <v>0</v>
      </c>
      <c r="J155" s="29">
        <f>IF(Table1[[#This Row],[Single Total]]="",0,_xlfn.RANK.AVG(Table1[[#This Row],[Single Total]],Table1[Single Total],1))</f>
        <v>0</v>
      </c>
    </row>
    <row r="156" spans="1:10" x14ac:dyDescent="0.25">
      <c r="A156" s="29" t="s">
        <v>179</v>
      </c>
      <c r="B156" s="29" t="s">
        <v>3</v>
      </c>
      <c r="C156" s="29" t="s">
        <v>14</v>
      </c>
      <c r="D156" s="29" t="s">
        <v>7</v>
      </c>
      <c r="E156" s="29">
        <v>1</v>
      </c>
      <c r="F156" s="30">
        <v>220</v>
      </c>
      <c r="G156" s="31" t="s">
        <v>1532</v>
      </c>
      <c r="H156" s="32" t="str">
        <f>IF(COUNTIF(C$2:C156,C156)&gt;1,"",SUMIFS($E$2:$E$1507,$C$2:$C$1507,C156))</f>
        <v/>
      </c>
      <c r="I156" s="29">
        <f t="shared" si="3"/>
        <v>0</v>
      </c>
      <c r="J156" s="29">
        <f>IF(Table1[[#This Row],[Single Total]]="",0,_xlfn.RANK.AVG(Table1[[#This Row],[Single Total]],Table1[Single Total],1))</f>
        <v>0</v>
      </c>
    </row>
    <row r="157" spans="1:10" x14ac:dyDescent="0.25">
      <c r="A157" s="29" t="s">
        <v>180</v>
      </c>
      <c r="B157" s="29" t="s">
        <v>3</v>
      </c>
      <c r="C157" s="29" t="s">
        <v>14</v>
      </c>
      <c r="D157" s="29" t="s">
        <v>7</v>
      </c>
      <c r="E157" s="29">
        <v>1</v>
      </c>
      <c r="F157" s="30">
        <v>220</v>
      </c>
      <c r="G157" s="31" t="s">
        <v>1533</v>
      </c>
      <c r="H157" s="32" t="str">
        <f>IF(COUNTIF(C$2:C157,C157)&gt;1,"",SUMIFS($E$2:$E$1507,$C$2:$C$1507,C157))</f>
        <v/>
      </c>
      <c r="I157" s="29">
        <f t="shared" si="3"/>
        <v>0</v>
      </c>
      <c r="J157" s="29">
        <f>IF(Table1[[#This Row],[Single Total]]="",0,_xlfn.RANK.AVG(Table1[[#This Row],[Single Total]],Table1[Single Total],1))</f>
        <v>0</v>
      </c>
    </row>
    <row r="158" spans="1:10" x14ac:dyDescent="0.25">
      <c r="A158" s="29" t="s">
        <v>181</v>
      </c>
      <c r="B158" s="29" t="s">
        <v>3</v>
      </c>
      <c r="C158" s="29" t="s">
        <v>14</v>
      </c>
      <c r="D158" s="29" t="s">
        <v>5</v>
      </c>
      <c r="E158" s="29">
        <v>1</v>
      </c>
      <c r="F158" s="30">
        <v>199</v>
      </c>
      <c r="G158" s="31" t="s">
        <v>1533</v>
      </c>
      <c r="H158" s="32" t="str">
        <f>IF(COUNTIF(C$2:C158,C158)&gt;1,"",SUMIFS($E$2:$E$1507,$C$2:$C$1507,C158))</f>
        <v/>
      </c>
      <c r="I158" s="29">
        <f t="shared" si="3"/>
        <v>0</v>
      </c>
      <c r="J158" s="29">
        <f>IF(Table1[[#This Row],[Single Total]]="",0,_xlfn.RANK.AVG(Table1[[#This Row],[Single Total]],Table1[Single Total],1))</f>
        <v>0</v>
      </c>
    </row>
    <row r="159" spans="1:10" x14ac:dyDescent="0.25">
      <c r="A159" s="29" t="s">
        <v>182</v>
      </c>
      <c r="B159" s="29" t="s">
        <v>3</v>
      </c>
      <c r="C159" s="29" t="s">
        <v>14</v>
      </c>
      <c r="D159" s="29" t="s">
        <v>7</v>
      </c>
      <c r="E159" s="29">
        <v>1</v>
      </c>
      <c r="F159" s="30">
        <v>220</v>
      </c>
      <c r="G159" s="31" t="s">
        <v>1533</v>
      </c>
      <c r="H159" s="32" t="str">
        <f>IF(COUNTIF(C$2:C159,C159)&gt;1,"",SUMIFS($E$2:$E$1507,$C$2:$C$1507,C159))</f>
        <v/>
      </c>
      <c r="I159" s="29">
        <f t="shared" si="3"/>
        <v>0</v>
      </c>
      <c r="J159" s="29">
        <f>IF(Table1[[#This Row],[Single Total]]="",0,_xlfn.RANK.AVG(Table1[[#This Row],[Single Total]],Table1[Single Total],1))</f>
        <v>0</v>
      </c>
    </row>
    <row r="160" spans="1:10" x14ac:dyDescent="0.25">
      <c r="A160" s="29" t="s">
        <v>183</v>
      </c>
      <c r="B160" s="29" t="s">
        <v>3</v>
      </c>
      <c r="C160" s="29" t="s">
        <v>14</v>
      </c>
      <c r="D160" s="29" t="s">
        <v>7</v>
      </c>
      <c r="E160" s="29">
        <v>1</v>
      </c>
      <c r="F160" s="30">
        <v>220</v>
      </c>
      <c r="G160" s="31" t="s">
        <v>1533</v>
      </c>
      <c r="H160" s="32" t="str">
        <f>IF(COUNTIF(C$2:C160,C160)&gt;1,"",SUMIFS($E$2:$E$1507,$C$2:$C$1507,C160))</f>
        <v/>
      </c>
      <c r="I160" s="29">
        <f t="shared" si="3"/>
        <v>0</v>
      </c>
      <c r="J160" s="29">
        <f>IF(Table1[[#This Row],[Single Total]]="",0,_xlfn.RANK.AVG(Table1[[#This Row],[Single Total]],Table1[Single Total],1))</f>
        <v>0</v>
      </c>
    </row>
    <row r="161" spans="1:10" x14ac:dyDescent="0.25">
      <c r="A161" s="29" t="s">
        <v>184</v>
      </c>
      <c r="B161" s="29" t="s">
        <v>3</v>
      </c>
      <c r="C161" s="29" t="s">
        <v>14</v>
      </c>
      <c r="D161" s="29" t="s">
        <v>7</v>
      </c>
      <c r="E161" s="29">
        <v>1</v>
      </c>
      <c r="F161" s="30">
        <v>220</v>
      </c>
      <c r="G161" s="31" t="s">
        <v>1533</v>
      </c>
      <c r="H161" s="32" t="str">
        <f>IF(COUNTIF(C$2:C161,C161)&gt;1,"",SUMIFS($E$2:$E$1507,$C$2:$C$1507,C161))</f>
        <v/>
      </c>
      <c r="I161" s="29">
        <f t="shared" si="3"/>
        <v>0</v>
      </c>
      <c r="J161" s="29">
        <f>IF(Table1[[#This Row],[Single Total]]="",0,_xlfn.RANK.AVG(Table1[[#This Row],[Single Total]],Table1[Single Total],1))</f>
        <v>0</v>
      </c>
    </row>
    <row r="162" spans="1:10" x14ac:dyDescent="0.25">
      <c r="A162" s="29" t="s">
        <v>185</v>
      </c>
      <c r="B162" s="29" t="s">
        <v>3</v>
      </c>
      <c r="C162" s="29" t="s">
        <v>14</v>
      </c>
      <c r="D162" s="29" t="s">
        <v>7</v>
      </c>
      <c r="E162" s="29">
        <v>1</v>
      </c>
      <c r="F162" s="30">
        <v>220</v>
      </c>
      <c r="G162" s="31" t="s">
        <v>1533</v>
      </c>
      <c r="H162" s="32" t="str">
        <f>IF(COUNTIF(C$2:C162,C162)&gt;1,"",SUMIFS($E$2:$E$1507,$C$2:$C$1507,C162))</f>
        <v/>
      </c>
      <c r="I162" s="29">
        <f t="shared" si="3"/>
        <v>0</v>
      </c>
      <c r="J162" s="29">
        <f>IF(Table1[[#This Row],[Single Total]]="",0,_xlfn.RANK.AVG(Table1[[#This Row],[Single Total]],Table1[Single Total],1))</f>
        <v>0</v>
      </c>
    </row>
    <row r="163" spans="1:10" x14ac:dyDescent="0.25">
      <c r="A163" s="29" t="s">
        <v>186</v>
      </c>
      <c r="B163" s="29" t="s">
        <v>3</v>
      </c>
      <c r="C163" s="29" t="s">
        <v>14</v>
      </c>
      <c r="D163" s="29" t="s">
        <v>5</v>
      </c>
      <c r="E163" s="29">
        <v>1</v>
      </c>
      <c r="F163" s="30">
        <v>199</v>
      </c>
      <c r="G163" s="31" t="s">
        <v>1532</v>
      </c>
      <c r="H163" s="32" t="str">
        <f>IF(COUNTIF(C$2:C163,C163)&gt;1,"",SUMIFS($E$2:$E$1507,$C$2:$C$1507,C163))</f>
        <v/>
      </c>
      <c r="I163" s="29">
        <f t="shared" si="3"/>
        <v>0</v>
      </c>
      <c r="J163" s="29">
        <f>IF(Table1[[#This Row],[Single Total]]="",0,_xlfn.RANK.AVG(Table1[[#This Row],[Single Total]],Table1[Single Total],1))</f>
        <v>0</v>
      </c>
    </row>
    <row r="164" spans="1:10" x14ac:dyDescent="0.25">
      <c r="A164" s="29" t="s">
        <v>187</v>
      </c>
      <c r="B164" s="29" t="s">
        <v>3</v>
      </c>
      <c r="C164" s="29" t="s">
        <v>14</v>
      </c>
      <c r="D164" s="29" t="s">
        <v>5</v>
      </c>
      <c r="E164" s="29">
        <v>1</v>
      </c>
      <c r="F164" s="30">
        <v>199</v>
      </c>
      <c r="G164" s="31" t="s">
        <v>1532</v>
      </c>
      <c r="H164" s="32" t="str">
        <f>IF(COUNTIF(C$2:C164,C164)&gt;1,"",SUMIFS($E$2:$E$1507,$C$2:$C$1507,C164))</f>
        <v/>
      </c>
      <c r="I164" s="29">
        <f t="shared" si="3"/>
        <v>0</v>
      </c>
      <c r="J164" s="29">
        <f>IF(Table1[[#This Row],[Single Total]]="",0,_xlfn.RANK.AVG(Table1[[#This Row],[Single Total]],Table1[Single Total],1))</f>
        <v>0</v>
      </c>
    </row>
    <row r="165" spans="1:10" x14ac:dyDescent="0.25">
      <c r="A165" s="29" t="s">
        <v>188</v>
      </c>
      <c r="B165" s="29" t="s">
        <v>3</v>
      </c>
      <c r="C165" s="29" t="s">
        <v>14</v>
      </c>
      <c r="D165" s="29" t="s">
        <v>5</v>
      </c>
      <c r="E165" s="29">
        <v>1</v>
      </c>
      <c r="F165" s="30">
        <v>199</v>
      </c>
      <c r="G165" s="31" t="s">
        <v>1533</v>
      </c>
      <c r="H165" s="32" t="str">
        <f>IF(COUNTIF(C$2:C165,C165)&gt;1,"",SUMIFS($E$2:$E$1507,$C$2:$C$1507,C165))</f>
        <v/>
      </c>
      <c r="I165" s="29">
        <f t="shared" si="3"/>
        <v>0</v>
      </c>
      <c r="J165" s="29">
        <f>IF(Table1[[#This Row],[Single Total]]="",0,_xlfn.RANK.AVG(Table1[[#This Row],[Single Total]],Table1[Single Total],1))</f>
        <v>0</v>
      </c>
    </row>
    <row r="166" spans="1:10" x14ac:dyDescent="0.25">
      <c r="A166" s="29" t="s">
        <v>189</v>
      </c>
      <c r="B166" s="29" t="s">
        <v>3</v>
      </c>
      <c r="C166" s="29" t="s">
        <v>14</v>
      </c>
      <c r="D166" s="29" t="s">
        <v>7</v>
      </c>
      <c r="E166" s="29">
        <v>1</v>
      </c>
      <c r="F166" s="30">
        <v>220</v>
      </c>
      <c r="G166" s="31" t="s">
        <v>1533</v>
      </c>
      <c r="H166" s="32" t="str">
        <f>IF(COUNTIF(C$2:C166,C166)&gt;1,"",SUMIFS($E$2:$E$1507,$C$2:$C$1507,C166))</f>
        <v/>
      </c>
      <c r="I166" s="29">
        <f t="shared" si="3"/>
        <v>0</v>
      </c>
      <c r="J166" s="29">
        <f>IF(Table1[[#This Row],[Single Total]]="",0,_xlfn.RANK.AVG(Table1[[#This Row],[Single Total]],Table1[Single Total],1))</f>
        <v>0</v>
      </c>
    </row>
    <row r="167" spans="1:10" x14ac:dyDescent="0.25">
      <c r="A167" s="29" t="s">
        <v>190</v>
      </c>
      <c r="B167" s="29" t="s">
        <v>3</v>
      </c>
      <c r="C167" s="29" t="s">
        <v>14</v>
      </c>
      <c r="D167" s="29" t="s">
        <v>7</v>
      </c>
      <c r="E167" s="29">
        <v>1</v>
      </c>
      <c r="F167" s="30">
        <v>220</v>
      </c>
      <c r="G167" s="31" t="s">
        <v>1532</v>
      </c>
      <c r="H167" s="32" t="str">
        <f>IF(COUNTIF(C$2:C167,C167)&gt;1,"",SUMIFS($E$2:$E$1507,$C$2:$C$1507,C167))</f>
        <v/>
      </c>
      <c r="I167" s="29">
        <f t="shared" si="3"/>
        <v>0</v>
      </c>
      <c r="J167" s="29">
        <f>IF(Table1[[#This Row],[Single Total]]="",0,_xlfn.RANK.AVG(Table1[[#This Row],[Single Total]],Table1[Single Total],1))</f>
        <v>0</v>
      </c>
    </row>
    <row r="168" spans="1:10" x14ac:dyDescent="0.25">
      <c r="A168" s="29" t="s">
        <v>191</v>
      </c>
      <c r="B168" s="29" t="s">
        <v>3</v>
      </c>
      <c r="C168" s="29" t="s">
        <v>14</v>
      </c>
      <c r="D168" s="29" t="s">
        <v>7</v>
      </c>
      <c r="E168" s="29">
        <v>1</v>
      </c>
      <c r="F168" s="30">
        <v>220</v>
      </c>
      <c r="G168" s="31" t="s">
        <v>1533</v>
      </c>
      <c r="H168" s="32" t="str">
        <f>IF(COUNTIF(C$2:C168,C168)&gt;1,"",SUMIFS($E$2:$E$1507,$C$2:$C$1507,C168))</f>
        <v/>
      </c>
      <c r="I168" s="29">
        <f t="shared" si="3"/>
        <v>0</v>
      </c>
      <c r="J168" s="29">
        <f>IF(Table1[[#This Row],[Single Total]]="",0,_xlfn.RANK.AVG(Table1[[#This Row],[Single Total]],Table1[Single Total],1))</f>
        <v>0</v>
      </c>
    </row>
    <row r="169" spans="1:10" x14ac:dyDescent="0.25">
      <c r="A169" s="29" t="s">
        <v>192</v>
      </c>
      <c r="B169" s="29" t="s">
        <v>3</v>
      </c>
      <c r="C169" s="29" t="s">
        <v>14</v>
      </c>
      <c r="D169" s="29" t="s">
        <v>5</v>
      </c>
      <c r="E169" s="29">
        <v>1</v>
      </c>
      <c r="F169" s="30">
        <v>199</v>
      </c>
      <c r="G169" s="31" t="s">
        <v>1532</v>
      </c>
      <c r="H169" s="32" t="str">
        <f>IF(COUNTIF(C$2:C169,C169)&gt;1,"",SUMIFS($E$2:$E$1507,$C$2:$C$1507,C169))</f>
        <v/>
      </c>
      <c r="I169" s="29">
        <f t="shared" si="3"/>
        <v>0</v>
      </c>
      <c r="J169" s="29">
        <f>IF(Table1[[#This Row],[Single Total]]="",0,_xlfn.RANK.AVG(Table1[[#This Row],[Single Total]],Table1[Single Total],1))</f>
        <v>0</v>
      </c>
    </row>
    <row r="170" spans="1:10" x14ac:dyDescent="0.25">
      <c r="A170" s="29" t="s">
        <v>193</v>
      </c>
      <c r="B170" s="29" t="s">
        <v>3</v>
      </c>
      <c r="C170" s="29" t="s">
        <v>14</v>
      </c>
      <c r="D170" s="29" t="s">
        <v>6</v>
      </c>
      <c r="E170" s="29">
        <v>1</v>
      </c>
      <c r="F170" s="30">
        <v>180</v>
      </c>
      <c r="G170" s="31" t="s">
        <v>1532</v>
      </c>
      <c r="H170" s="32" t="str">
        <f>IF(COUNTIF(C$2:C170,C170)&gt;1,"",SUMIFS($E$2:$E$1507,$C$2:$C$1507,C170))</f>
        <v/>
      </c>
      <c r="I170" s="29">
        <f t="shared" si="3"/>
        <v>0</v>
      </c>
      <c r="J170" s="29">
        <f>IF(Table1[[#This Row],[Single Total]]="",0,_xlfn.RANK.AVG(Table1[[#This Row],[Single Total]],Table1[Single Total],1))</f>
        <v>0</v>
      </c>
    </row>
    <row r="171" spans="1:10" x14ac:dyDescent="0.25">
      <c r="A171" s="29" t="s">
        <v>194</v>
      </c>
      <c r="B171" s="29" t="s">
        <v>2</v>
      </c>
      <c r="C171" s="29" t="s">
        <v>14</v>
      </c>
      <c r="D171" s="29" t="s">
        <v>5</v>
      </c>
      <c r="E171" s="29">
        <v>1</v>
      </c>
      <c r="F171" s="30">
        <v>199</v>
      </c>
      <c r="G171" s="31" t="s">
        <v>1533</v>
      </c>
      <c r="H171" s="32" t="str">
        <f>IF(COUNTIF(C$2:C171,C171)&gt;1,"",SUMIFS($E$2:$E$1507,$C$2:$C$1507,C171))</f>
        <v/>
      </c>
      <c r="I171" s="29">
        <f t="shared" si="3"/>
        <v>0</v>
      </c>
      <c r="J171" s="29">
        <f>IF(Table1[[#This Row],[Single Total]]="",0,_xlfn.RANK.AVG(Table1[[#This Row],[Single Total]],Table1[Single Total],1))</f>
        <v>0</v>
      </c>
    </row>
    <row r="172" spans="1:10" x14ac:dyDescent="0.25">
      <c r="A172" s="29" t="s">
        <v>195</v>
      </c>
      <c r="B172" s="29" t="s">
        <v>2</v>
      </c>
      <c r="C172" s="29" t="s">
        <v>14</v>
      </c>
      <c r="D172" s="29" t="s">
        <v>7</v>
      </c>
      <c r="E172" s="29">
        <v>1</v>
      </c>
      <c r="F172" s="30">
        <v>220</v>
      </c>
      <c r="G172" s="31" t="s">
        <v>1533</v>
      </c>
      <c r="H172" s="32" t="str">
        <f>IF(COUNTIF(C$2:C172,C172)&gt;1,"",SUMIFS($E$2:$E$1507,$C$2:$C$1507,C172))</f>
        <v/>
      </c>
      <c r="I172" s="29">
        <f t="shared" si="3"/>
        <v>0</v>
      </c>
      <c r="J172" s="29">
        <f>IF(Table1[[#This Row],[Single Total]]="",0,_xlfn.RANK.AVG(Table1[[#This Row],[Single Total]],Table1[Single Total],1))</f>
        <v>0</v>
      </c>
    </row>
    <row r="173" spans="1:10" x14ac:dyDescent="0.25">
      <c r="A173" s="29" t="s">
        <v>196</v>
      </c>
      <c r="B173" s="29" t="s">
        <v>3</v>
      </c>
      <c r="C173" s="29" t="s">
        <v>14</v>
      </c>
      <c r="D173" s="29" t="s">
        <v>7</v>
      </c>
      <c r="E173" s="29">
        <v>1</v>
      </c>
      <c r="F173" s="30">
        <v>220</v>
      </c>
      <c r="G173" s="31" t="s">
        <v>1533</v>
      </c>
      <c r="H173" s="32" t="str">
        <f>IF(COUNTIF(C$2:C173,C173)&gt;1,"",SUMIFS($E$2:$E$1507,$C$2:$C$1507,C173))</f>
        <v/>
      </c>
      <c r="I173" s="29">
        <f t="shared" si="3"/>
        <v>0</v>
      </c>
      <c r="J173" s="29">
        <f>IF(Table1[[#This Row],[Single Total]]="",0,_xlfn.RANK.AVG(Table1[[#This Row],[Single Total]],Table1[Single Total],1))</f>
        <v>0</v>
      </c>
    </row>
    <row r="174" spans="1:10" x14ac:dyDescent="0.25">
      <c r="A174" s="29" t="s">
        <v>197</v>
      </c>
      <c r="B174" s="29" t="s">
        <v>3</v>
      </c>
      <c r="C174" s="29" t="s">
        <v>14</v>
      </c>
      <c r="D174" s="29" t="s">
        <v>7</v>
      </c>
      <c r="E174" s="29">
        <v>1</v>
      </c>
      <c r="F174" s="30">
        <v>220</v>
      </c>
      <c r="G174" s="31" t="s">
        <v>1533</v>
      </c>
      <c r="H174" s="32" t="str">
        <f>IF(COUNTIF(C$2:C174,C174)&gt;1,"",SUMIFS($E$2:$E$1507,$C$2:$C$1507,C174))</f>
        <v/>
      </c>
      <c r="I174" s="29">
        <f t="shared" si="3"/>
        <v>0</v>
      </c>
      <c r="J174" s="29">
        <f>IF(Table1[[#This Row],[Single Total]]="",0,_xlfn.RANK.AVG(Table1[[#This Row],[Single Total]],Table1[Single Total],1))</f>
        <v>0</v>
      </c>
    </row>
    <row r="175" spans="1:10" x14ac:dyDescent="0.25">
      <c r="A175" s="29" t="s">
        <v>198</v>
      </c>
      <c r="B175" s="29" t="s">
        <v>1</v>
      </c>
      <c r="C175" s="29" t="s">
        <v>14</v>
      </c>
      <c r="D175" s="29" t="s">
        <v>7</v>
      </c>
      <c r="E175" s="29">
        <v>1</v>
      </c>
      <c r="F175" s="30">
        <v>220</v>
      </c>
      <c r="G175" s="31" t="s">
        <v>1533</v>
      </c>
      <c r="H175" s="32" t="str">
        <f>IF(COUNTIF(C$2:C175,C175)&gt;1,"",SUMIFS($E$2:$E$1507,$C$2:$C$1507,C175))</f>
        <v/>
      </c>
      <c r="I175" s="29">
        <f t="shared" si="3"/>
        <v>0</v>
      </c>
      <c r="J175" s="29">
        <f>IF(Table1[[#This Row],[Single Total]]="",0,_xlfn.RANK.AVG(Table1[[#This Row],[Single Total]],Table1[Single Total],1))</f>
        <v>0</v>
      </c>
    </row>
    <row r="176" spans="1:10" x14ac:dyDescent="0.25">
      <c r="A176" s="29" t="s">
        <v>199</v>
      </c>
      <c r="B176" s="29" t="s">
        <v>1</v>
      </c>
      <c r="C176" s="29" t="s">
        <v>14</v>
      </c>
      <c r="D176" s="29" t="s">
        <v>6</v>
      </c>
      <c r="E176" s="29">
        <v>1</v>
      </c>
      <c r="F176" s="30">
        <v>180</v>
      </c>
      <c r="G176" s="31" t="s">
        <v>1533</v>
      </c>
      <c r="H176" s="32" t="str">
        <f>IF(COUNTIF(C$2:C176,C176)&gt;1,"",SUMIFS($E$2:$E$1507,$C$2:$C$1507,C176))</f>
        <v/>
      </c>
      <c r="I176" s="29">
        <f t="shared" si="3"/>
        <v>0</v>
      </c>
      <c r="J176" s="29">
        <f>IF(Table1[[#This Row],[Single Total]]="",0,_xlfn.RANK.AVG(Table1[[#This Row],[Single Total]],Table1[Single Total],1))</f>
        <v>0</v>
      </c>
    </row>
    <row r="177" spans="1:10" x14ac:dyDescent="0.25">
      <c r="A177" s="29" t="s">
        <v>200</v>
      </c>
      <c r="B177" s="29" t="s">
        <v>3</v>
      </c>
      <c r="C177" s="29" t="s">
        <v>14</v>
      </c>
      <c r="D177" s="29" t="s">
        <v>7</v>
      </c>
      <c r="E177" s="29">
        <v>1</v>
      </c>
      <c r="F177" s="30">
        <v>220</v>
      </c>
      <c r="G177" s="31" t="s">
        <v>1532</v>
      </c>
      <c r="H177" s="32" t="str">
        <f>IF(COUNTIF(C$2:C177,C177)&gt;1,"",SUMIFS($E$2:$E$1507,$C$2:$C$1507,C177))</f>
        <v/>
      </c>
      <c r="I177" s="29">
        <f t="shared" si="3"/>
        <v>0</v>
      </c>
      <c r="J177" s="29">
        <f>IF(Table1[[#This Row],[Single Total]]="",0,_xlfn.RANK.AVG(Table1[[#This Row],[Single Total]],Table1[Single Total],1))</f>
        <v>0</v>
      </c>
    </row>
    <row r="178" spans="1:10" x14ac:dyDescent="0.25">
      <c r="A178" s="29" t="s">
        <v>201</v>
      </c>
      <c r="B178" s="29" t="s">
        <v>3</v>
      </c>
      <c r="C178" s="29" t="s">
        <v>14</v>
      </c>
      <c r="D178" s="29" t="s">
        <v>5</v>
      </c>
      <c r="E178" s="29">
        <v>1</v>
      </c>
      <c r="F178" s="30">
        <v>199</v>
      </c>
      <c r="G178" s="31" t="s">
        <v>1532</v>
      </c>
      <c r="H178" s="32" t="str">
        <f>IF(COUNTIF(C$2:C178,C178)&gt;1,"",SUMIFS($E$2:$E$1507,$C$2:$C$1507,C178))</f>
        <v/>
      </c>
      <c r="I178" s="29">
        <f t="shared" si="3"/>
        <v>0</v>
      </c>
      <c r="J178" s="29">
        <f>IF(Table1[[#This Row],[Single Total]]="",0,_xlfn.RANK.AVG(Table1[[#This Row],[Single Total]],Table1[Single Total],1))</f>
        <v>0</v>
      </c>
    </row>
    <row r="179" spans="1:10" x14ac:dyDescent="0.25">
      <c r="A179" s="29" t="s">
        <v>202</v>
      </c>
      <c r="B179" s="29" t="s">
        <v>3</v>
      </c>
      <c r="C179" s="29" t="s">
        <v>14</v>
      </c>
      <c r="D179" s="29" t="s">
        <v>5</v>
      </c>
      <c r="E179" s="29">
        <v>1</v>
      </c>
      <c r="F179" s="30">
        <v>199</v>
      </c>
      <c r="G179" s="31" t="s">
        <v>1533</v>
      </c>
      <c r="H179" s="32" t="str">
        <f>IF(COUNTIF(C$2:C179,C179)&gt;1,"",SUMIFS($E$2:$E$1507,$C$2:$C$1507,C179))</f>
        <v/>
      </c>
      <c r="I179" s="29">
        <f t="shared" si="3"/>
        <v>0</v>
      </c>
      <c r="J179" s="29">
        <f>IF(Table1[[#This Row],[Single Total]]="",0,_xlfn.RANK.AVG(Table1[[#This Row],[Single Total]],Table1[Single Total],1))</f>
        <v>0</v>
      </c>
    </row>
    <row r="180" spans="1:10" x14ac:dyDescent="0.25">
      <c r="A180" s="29" t="s">
        <v>203</v>
      </c>
      <c r="B180" s="29" t="s">
        <v>3</v>
      </c>
      <c r="C180" s="29" t="s">
        <v>14</v>
      </c>
      <c r="D180" s="29" t="s">
        <v>7</v>
      </c>
      <c r="E180" s="29">
        <v>1</v>
      </c>
      <c r="F180" s="30">
        <v>220</v>
      </c>
      <c r="G180" s="31" t="s">
        <v>1533</v>
      </c>
      <c r="H180" s="32" t="str">
        <f>IF(COUNTIF(C$2:C180,C180)&gt;1,"",SUMIFS($E$2:$E$1507,$C$2:$C$1507,C180))</f>
        <v/>
      </c>
      <c r="I180" s="29">
        <f t="shared" si="3"/>
        <v>0</v>
      </c>
      <c r="J180" s="29">
        <f>IF(Table1[[#This Row],[Single Total]]="",0,_xlfn.RANK.AVG(Table1[[#This Row],[Single Total]],Table1[Single Total],1))</f>
        <v>0</v>
      </c>
    </row>
    <row r="181" spans="1:10" x14ac:dyDescent="0.25">
      <c r="A181" s="29" t="s">
        <v>204</v>
      </c>
      <c r="B181" s="29" t="s">
        <v>3</v>
      </c>
      <c r="C181" s="29" t="s">
        <v>14</v>
      </c>
      <c r="D181" s="29" t="s">
        <v>7</v>
      </c>
      <c r="E181" s="29">
        <v>1</v>
      </c>
      <c r="F181" s="30">
        <v>220</v>
      </c>
      <c r="G181" s="31" t="s">
        <v>1532</v>
      </c>
      <c r="H181" s="32" t="str">
        <f>IF(COUNTIF(C$2:C181,C181)&gt;1,"",SUMIFS($E$2:$E$1507,$C$2:$C$1507,C181))</f>
        <v/>
      </c>
      <c r="I181" s="29">
        <f t="shared" si="3"/>
        <v>0</v>
      </c>
      <c r="J181" s="29">
        <f>IF(Table1[[#This Row],[Single Total]]="",0,_xlfn.RANK.AVG(Table1[[#This Row],[Single Total]],Table1[Single Total],1))</f>
        <v>0</v>
      </c>
    </row>
    <row r="182" spans="1:10" x14ac:dyDescent="0.25">
      <c r="A182" s="29" t="s">
        <v>205</v>
      </c>
      <c r="B182" s="29" t="s">
        <v>3</v>
      </c>
      <c r="C182" s="29" t="s">
        <v>14</v>
      </c>
      <c r="D182" s="29" t="s">
        <v>7</v>
      </c>
      <c r="E182" s="29">
        <v>1</v>
      </c>
      <c r="F182" s="30">
        <v>220</v>
      </c>
      <c r="G182" s="31" t="s">
        <v>1533</v>
      </c>
      <c r="H182" s="32" t="str">
        <f>IF(COUNTIF(C$2:C182,C182)&gt;1,"",SUMIFS($E$2:$E$1507,$C$2:$C$1507,C182))</f>
        <v/>
      </c>
      <c r="I182" s="29">
        <f t="shared" si="3"/>
        <v>0</v>
      </c>
      <c r="J182" s="29">
        <f>IF(Table1[[#This Row],[Single Total]]="",0,_xlfn.RANK.AVG(Table1[[#This Row],[Single Total]],Table1[Single Total],1))</f>
        <v>0</v>
      </c>
    </row>
    <row r="183" spans="1:10" x14ac:dyDescent="0.25">
      <c r="A183" s="29" t="s">
        <v>206</v>
      </c>
      <c r="B183" s="29" t="s">
        <v>3</v>
      </c>
      <c r="C183" s="29" t="s">
        <v>14</v>
      </c>
      <c r="D183" s="29" t="s">
        <v>7</v>
      </c>
      <c r="E183" s="29">
        <v>1</v>
      </c>
      <c r="F183" s="30">
        <v>220</v>
      </c>
      <c r="G183" s="31" t="s">
        <v>1532</v>
      </c>
      <c r="H183" s="32" t="str">
        <f>IF(COUNTIF(C$2:C183,C183)&gt;1,"",SUMIFS($E$2:$E$1507,$C$2:$C$1507,C183))</f>
        <v/>
      </c>
      <c r="I183" s="29">
        <f t="shared" si="3"/>
        <v>0</v>
      </c>
      <c r="J183" s="29">
        <f>IF(Table1[[#This Row],[Single Total]]="",0,_xlfn.RANK.AVG(Table1[[#This Row],[Single Total]],Table1[Single Total],1))</f>
        <v>0</v>
      </c>
    </row>
    <row r="184" spans="1:10" x14ac:dyDescent="0.25">
      <c r="A184" s="29" t="s">
        <v>207</v>
      </c>
      <c r="B184" s="29" t="s">
        <v>3</v>
      </c>
      <c r="C184" s="29" t="s">
        <v>14</v>
      </c>
      <c r="D184" s="29" t="s">
        <v>5</v>
      </c>
      <c r="E184" s="29">
        <v>1</v>
      </c>
      <c r="F184" s="30">
        <v>199</v>
      </c>
      <c r="G184" s="31" t="s">
        <v>1532</v>
      </c>
      <c r="H184" s="32" t="str">
        <f>IF(COUNTIF(C$2:C184,C184)&gt;1,"",SUMIFS($E$2:$E$1507,$C$2:$C$1507,C184))</f>
        <v/>
      </c>
      <c r="I184" s="29">
        <f t="shared" si="3"/>
        <v>0</v>
      </c>
      <c r="J184" s="29">
        <f>IF(Table1[[#This Row],[Single Total]]="",0,_xlfn.RANK.AVG(Table1[[#This Row],[Single Total]],Table1[Single Total],1))</f>
        <v>0</v>
      </c>
    </row>
    <row r="185" spans="1:10" x14ac:dyDescent="0.25">
      <c r="A185" s="29" t="s">
        <v>208</v>
      </c>
      <c r="B185" s="29" t="s">
        <v>2</v>
      </c>
      <c r="C185" s="29" t="s">
        <v>14</v>
      </c>
      <c r="D185" s="29" t="s">
        <v>6</v>
      </c>
      <c r="E185" s="29">
        <v>1</v>
      </c>
      <c r="F185" s="30">
        <v>180</v>
      </c>
      <c r="G185" s="31" t="s">
        <v>1533</v>
      </c>
      <c r="H185" s="32" t="str">
        <f>IF(COUNTIF(C$2:C185,C185)&gt;1,"",SUMIFS($E$2:$E$1507,$C$2:$C$1507,C185))</f>
        <v/>
      </c>
      <c r="I185" s="29">
        <f t="shared" si="3"/>
        <v>0</v>
      </c>
      <c r="J185" s="29">
        <f>IF(Table1[[#This Row],[Single Total]]="",0,_xlfn.RANK.AVG(Table1[[#This Row],[Single Total]],Table1[Single Total],1))</f>
        <v>0</v>
      </c>
    </row>
    <row r="186" spans="1:10" x14ac:dyDescent="0.25">
      <c r="A186" s="29" t="s">
        <v>209</v>
      </c>
      <c r="B186" s="29" t="s">
        <v>3</v>
      </c>
      <c r="C186" s="29" t="s">
        <v>14</v>
      </c>
      <c r="D186" s="29" t="s">
        <v>6</v>
      </c>
      <c r="E186" s="29">
        <v>1</v>
      </c>
      <c r="F186" s="30">
        <v>180</v>
      </c>
      <c r="G186" s="31" t="s">
        <v>1533</v>
      </c>
      <c r="H186" s="32" t="str">
        <f>IF(COUNTIF(C$2:C186,C186)&gt;1,"",SUMIFS($E$2:$E$1507,$C$2:$C$1507,C186))</f>
        <v/>
      </c>
      <c r="I186" s="29">
        <f t="shared" si="3"/>
        <v>0</v>
      </c>
      <c r="J186" s="29">
        <f>IF(Table1[[#This Row],[Single Total]]="",0,_xlfn.RANK.AVG(Table1[[#This Row],[Single Total]],Table1[Single Total],1))</f>
        <v>0</v>
      </c>
    </row>
    <row r="187" spans="1:10" x14ac:dyDescent="0.25">
      <c r="A187" s="29" t="s">
        <v>210</v>
      </c>
      <c r="B187" s="29" t="s">
        <v>3</v>
      </c>
      <c r="C187" s="29" t="s">
        <v>14</v>
      </c>
      <c r="D187" s="29" t="s">
        <v>7</v>
      </c>
      <c r="E187" s="29">
        <v>1</v>
      </c>
      <c r="F187" s="30">
        <v>220</v>
      </c>
      <c r="G187" s="31" t="s">
        <v>1533</v>
      </c>
      <c r="H187" s="32" t="str">
        <f>IF(COUNTIF(C$2:C187,C187)&gt;1,"",SUMIFS($E$2:$E$1507,$C$2:$C$1507,C187))</f>
        <v/>
      </c>
      <c r="I187" s="29">
        <f t="shared" si="3"/>
        <v>0</v>
      </c>
      <c r="J187" s="29">
        <f>IF(Table1[[#This Row],[Single Total]]="",0,_xlfn.RANK.AVG(Table1[[#This Row],[Single Total]],Table1[Single Total],1))</f>
        <v>0</v>
      </c>
    </row>
    <row r="188" spans="1:10" x14ac:dyDescent="0.25">
      <c r="A188" s="29" t="s">
        <v>211</v>
      </c>
      <c r="B188" s="29" t="s">
        <v>3</v>
      </c>
      <c r="C188" s="29" t="s">
        <v>14</v>
      </c>
      <c r="D188" s="29" t="s">
        <v>5</v>
      </c>
      <c r="E188" s="29">
        <v>1</v>
      </c>
      <c r="F188" s="30">
        <v>199</v>
      </c>
      <c r="G188" s="31" t="s">
        <v>1533</v>
      </c>
      <c r="H188" s="32" t="str">
        <f>IF(COUNTIF(C$2:C188,C188)&gt;1,"",SUMIFS($E$2:$E$1507,$C$2:$C$1507,C188))</f>
        <v/>
      </c>
      <c r="I188" s="29">
        <f t="shared" si="3"/>
        <v>0</v>
      </c>
      <c r="J188" s="29">
        <f>IF(Table1[[#This Row],[Single Total]]="",0,_xlfn.RANK.AVG(Table1[[#This Row],[Single Total]],Table1[Single Total],1))</f>
        <v>0</v>
      </c>
    </row>
    <row r="189" spans="1:10" x14ac:dyDescent="0.25">
      <c r="A189" s="29" t="s">
        <v>212</v>
      </c>
      <c r="B189" s="29" t="s">
        <v>3</v>
      </c>
      <c r="C189" s="29" t="s">
        <v>14</v>
      </c>
      <c r="D189" s="29" t="s">
        <v>5</v>
      </c>
      <c r="E189" s="29">
        <v>1</v>
      </c>
      <c r="F189" s="30">
        <v>199</v>
      </c>
      <c r="G189" s="31" t="s">
        <v>1533</v>
      </c>
      <c r="H189" s="32" t="str">
        <f>IF(COUNTIF(C$2:C189,C189)&gt;1,"",SUMIFS($E$2:$E$1507,$C$2:$C$1507,C189))</f>
        <v/>
      </c>
      <c r="I189" s="29">
        <f t="shared" si="3"/>
        <v>0</v>
      </c>
      <c r="J189" s="29">
        <f>IF(Table1[[#This Row],[Single Total]]="",0,_xlfn.RANK.AVG(Table1[[#This Row],[Single Total]],Table1[Single Total],1))</f>
        <v>0</v>
      </c>
    </row>
    <row r="190" spans="1:10" x14ac:dyDescent="0.25">
      <c r="A190" s="29" t="s">
        <v>213</v>
      </c>
      <c r="B190" s="29" t="s">
        <v>3</v>
      </c>
      <c r="C190" s="29" t="s">
        <v>14</v>
      </c>
      <c r="D190" s="29" t="s">
        <v>7</v>
      </c>
      <c r="E190" s="29">
        <v>1</v>
      </c>
      <c r="F190" s="30">
        <v>220</v>
      </c>
      <c r="G190" s="31" t="s">
        <v>1533</v>
      </c>
      <c r="H190" s="32" t="str">
        <f>IF(COUNTIF(C$2:C190,C190)&gt;1,"",SUMIFS($E$2:$E$1507,$C$2:$C$1507,C190))</f>
        <v/>
      </c>
      <c r="I190" s="29">
        <f t="shared" si="3"/>
        <v>0</v>
      </c>
      <c r="J190" s="29">
        <f>IF(Table1[[#This Row],[Single Total]]="",0,_xlfn.RANK.AVG(Table1[[#This Row],[Single Total]],Table1[Single Total],1))</f>
        <v>0</v>
      </c>
    </row>
    <row r="191" spans="1:10" x14ac:dyDescent="0.25">
      <c r="A191" s="29" t="s">
        <v>214</v>
      </c>
      <c r="B191" s="29" t="s">
        <v>3</v>
      </c>
      <c r="C191" s="29" t="s">
        <v>14</v>
      </c>
      <c r="D191" s="29" t="s">
        <v>6</v>
      </c>
      <c r="E191" s="29">
        <v>1</v>
      </c>
      <c r="F191" s="30">
        <v>180</v>
      </c>
      <c r="G191" s="31" t="s">
        <v>1532</v>
      </c>
      <c r="H191" s="32" t="str">
        <f>IF(COUNTIF(C$2:C191,C191)&gt;1,"",SUMIFS($E$2:$E$1507,$C$2:$C$1507,C191))</f>
        <v/>
      </c>
      <c r="I191" s="29">
        <f t="shared" si="3"/>
        <v>0</v>
      </c>
      <c r="J191" s="29">
        <f>IF(Table1[[#This Row],[Single Total]]="",0,_xlfn.RANK.AVG(Table1[[#This Row],[Single Total]],Table1[Single Total],1))</f>
        <v>0</v>
      </c>
    </row>
    <row r="192" spans="1:10" x14ac:dyDescent="0.25">
      <c r="A192" s="29" t="s">
        <v>215</v>
      </c>
      <c r="B192" s="29" t="s">
        <v>3</v>
      </c>
      <c r="C192" s="29" t="s">
        <v>14</v>
      </c>
      <c r="D192" s="29" t="s">
        <v>7</v>
      </c>
      <c r="E192" s="29">
        <v>1</v>
      </c>
      <c r="F192" s="30">
        <v>220</v>
      </c>
      <c r="G192" s="31" t="s">
        <v>1532</v>
      </c>
      <c r="H192" s="32" t="str">
        <f>IF(COUNTIF(C$2:C192,C192)&gt;1,"",SUMIFS($E$2:$E$1507,$C$2:$C$1507,C192))</f>
        <v/>
      </c>
      <c r="I192" s="29">
        <f t="shared" si="3"/>
        <v>0</v>
      </c>
      <c r="J192" s="29">
        <f>IF(Table1[[#This Row],[Single Total]]="",0,_xlfn.RANK.AVG(Table1[[#This Row],[Single Total]],Table1[Single Total],1))</f>
        <v>0</v>
      </c>
    </row>
    <row r="193" spans="1:10" x14ac:dyDescent="0.25">
      <c r="A193" s="29" t="s">
        <v>216</v>
      </c>
      <c r="B193" s="29" t="s">
        <v>1</v>
      </c>
      <c r="C193" s="29" t="s">
        <v>14</v>
      </c>
      <c r="D193" s="29" t="s">
        <v>5</v>
      </c>
      <c r="E193" s="29">
        <v>1</v>
      </c>
      <c r="F193" s="30">
        <v>199</v>
      </c>
      <c r="G193" s="31" t="s">
        <v>1533</v>
      </c>
      <c r="H193" s="32" t="str">
        <f>IF(COUNTIF(C$2:C193,C193)&gt;1,"",SUMIFS($E$2:$E$1507,$C$2:$C$1507,C193))</f>
        <v/>
      </c>
      <c r="I193" s="29">
        <f t="shared" si="3"/>
        <v>0</v>
      </c>
      <c r="J193" s="29">
        <f>IF(Table1[[#This Row],[Single Total]]="",0,_xlfn.RANK.AVG(Table1[[#This Row],[Single Total]],Table1[Single Total],1))</f>
        <v>0</v>
      </c>
    </row>
    <row r="194" spans="1:10" x14ac:dyDescent="0.25">
      <c r="A194" s="29" t="s">
        <v>217</v>
      </c>
      <c r="B194" s="29" t="s">
        <v>1</v>
      </c>
      <c r="C194" s="29" t="s">
        <v>14</v>
      </c>
      <c r="D194" s="29" t="s">
        <v>7</v>
      </c>
      <c r="E194" s="29">
        <v>1</v>
      </c>
      <c r="F194" s="30">
        <v>220</v>
      </c>
      <c r="G194" s="31" t="s">
        <v>1533</v>
      </c>
      <c r="H194" s="32" t="str">
        <f>IF(COUNTIF(C$2:C194,C194)&gt;1,"",SUMIFS($E$2:$E$1507,$C$2:$C$1507,C194))</f>
        <v/>
      </c>
      <c r="I194" s="29">
        <f t="shared" ref="I194:I257" si="4">IF(H194="",0,_xlfn.RANK.EQ(H194,$H$2:$H$1507,1))</f>
        <v>0</v>
      </c>
      <c r="J194" s="29">
        <f>IF(Table1[[#This Row],[Single Total]]="",0,_xlfn.RANK.AVG(Table1[[#This Row],[Single Total]],Table1[Single Total],1))</f>
        <v>0</v>
      </c>
    </row>
    <row r="195" spans="1:10" x14ac:dyDescent="0.25">
      <c r="A195" s="29" t="s">
        <v>218</v>
      </c>
      <c r="B195" s="29" t="s">
        <v>2</v>
      </c>
      <c r="C195" s="29" t="s">
        <v>14</v>
      </c>
      <c r="D195" s="29" t="s">
        <v>7</v>
      </c>
      <c r="E195" s="29">
        <v>1</v>
      </c>
      <c r="F195" s="30">
        <v>220</v>
      </c>
      <c r="G195" s="31" t="s">
        <v>1532</v>
      </c>
      <c r="H195" s="32" t="str">
        <f>IF(COUNTIF(C$2:C195,C195)&gt;1,"",SUMIFS($E$2:$E$1507,$C$2:$C$1507,C195))</f>
        <v/>
      </c>
      <c r="I195" s="29">
        <f t="shared" si="4"/>
        <v>0</v>
      </c>
      <c r="J195" s="29">
        <f>IF(Table1[[#This Row],[Single Total]]="",0,_xlfn.RANK.AVG(Table1[[#This Row],[Single Total]],Table1[Single Total],1))</f>
        <v>0</v>
      </c>
    </row>
    <row r="196" spans="1:10" x14ac:dyDescent="0.25">
      <c r="A196" s="29" t="s">
        <v>219</v>
      </c>
      <c r="B196" s="29" t="s">
        <v>2</v>
      </c>
      <c r="C196" s="29" t="s">
        <v>14</v>
      </c>
      <c r="D196" s="29" t="s">
        <v>7</v>
      </c>
      <c r="E196" s="29">
        <v>1</v>
      </c>
      <c r="F196" s="30">
        <v>220</v>
      </c>
      <c r="G196" s="31" t="s">
        <v>1533</v>
      </c>
      <c r="H196" s="32" t="str">
        <f>IF(COUNTIF(C$2:C196,C196)&gt;1,"",SUMIFS($E$2:$E$1507,$C$2:$C$1507,C196))</f>
        <v/>
      </c>
      <c r="I196" s="29">
        <f t="shared" si="4"/>
        <v>0</v>
      </c>
      <c r="J196" s="29">
        <f>IF(Table1[[#This Row],[Single Total]]="",0,_xlfn.RANK.AVG(Table1[[#This Row],[Single Total]],Table1[Single Total],1))</f>
        <v>0</v>
      </c>
    </row>
    <row r="197" spans="1:10" x14ac:dyDescent="0.25">
      <c r="A197" s="29" t="s">
        <v>220</v>
      </c>
      <c r="B197" s="29" t="s">
        <v>1</v>
      </c>
      <c r="C197" s="29" t="s">
        <v>14</v>
      </c>
      <c r="D197" s="29" t="s">
        <v>7</v>
      </c>
      <c r="E197" s="29">
        <v>1</v>
      </c>
      <c r="F197" s="30">
        <v>220</v>
      </c>
      <c r="G197" s="31" t="s">
        <v>1532</v>
      </c>
      <c r="H197" s="32" t="str">
        <f>IF(COUNTIF(C$2:C197,C197)&gt;1,"",SUMIFS($E$2:$E$1507,$C$2:$C$1507,C197))</f>
        <v/>
      </c>
      <c r="I197" s="29">
        <f t="shared" si="4"/>
        <v>0</v>
      </c>
      <c r="J197" s="29">
        <f>IF(Table1[[#This Row],[Single Total]]="",0,_xlfn.RANK.AVG(Table1[[#This Row],[Single Total]],Table1[Single Total],1))</f>
        <v>0</v>
      </c>
    </row>
    <row r="198" spans="1:10" x14ac:dyDescent="0.25">
      <c r="A198" s="29" t="s">
        <v>221</v>
      </c>
      <c r="B198" s="29" t="s">
        <v>3</v>
      </c>
      <c r="C198" s="29" t="s">
        <v>14</v>
      </c>
      <c r="D198" s="29" t="s">
        <v>7</v>
      </c>
      <c r="E198" s="29">
        <v>1</v>
      </c>
      <c r="F198" s="30">
        <v>220</v>
      </c>
      <c r="G198" s="31" t="s">
        <v>1532</v>
      </c>
      <c r="H198" s="32" t="str">
        <f>IF(COUNTIF(C$2:C198,C198)&gt;1,"",SUMIFS($E$2:$E$1507,$C$2:$C$1507,C198))</f>
        <v/>
      </c>
      <c r="I198" s="29">
        <f t="shared" si="4"/>
        <v>0</v>
      </c>
      <c r="J198" s="29">
        <f>IF(Table1[[#This Row],[Single Total]]="",0,_xlfn.RANK.AVG(Table1[[#This Row],[Single Total]],Table1[Single Total],1))</f>
        <v>0</v>
      </c>
    </row>
    <row r="199" spans="1:10" x14ac:dyDescent="0.25">
      <c r="A199" s="29" t="s">
        <v>222</v>
      </c>
      <c r="B199" s="29" t="s">
        <v>3</v>
      </c>
      <c r="C199" s="29" t="s">
        <v>14</v>
      </c>
      <c r="D199" s="29" t="s">
        <v>7</v>
      </c>
      <c r="E199" s="29">
        <v>1</v>
      </c>
      <c r="F199" s="30">
        <v>220</v>
      </c>
      <c r="G199" s="31" t="s">
        <v>1533</v>
      </c>
      <c r="H199" s="32" t="str">
        <f>IF(COUNTIF(C$2:C199,C199)&gt;1,"",SUMIFS($E$2:$E$1507,$C$2:$C$1507,C199))</f>
        <v/>
      </c>
      <c r="I199" s="29">
        <f t="shared" si="4"/>
        <v>0</v>
      </c>
      <c r="J199" s="29">
        <f>IF(Table1[[#This Row],[Single Total]]="",0,_xlfn.RANK.AVG(Table1[[#This Row],[Single Total]],Table1[Single Total],1))</f>
        <v>0</v>
      </c>
    </row>
    <row r="200" spans="1:10" x14ac:dyDescent="0.25">
      <c r="A200" s="29" t="s">
        <v>223</v>
      </c>
      <c r="B200" s="29" t="s">
        <v>3</v>
      </c>
      <c r="C200" s="29" t="s">
        <v>15</v>
      </c>
      <c r="D200" s="29" t="s">
        <v>7</v>
      </c>
      <c r="E200" s="29">
        <v>1</v>
      </c>
      <c r="F200" s="30">
        <v>220</v>
      </c>
      <c r="G200" s="31" t="s">
        <v>1533</v>
      </c>
      <c r="H200" s="32">
        <f>IF(COUNTIF(C$2:C200,C200)&gt;1,"",SUMIFS($E$2:$E$1507,$C$2:$C$1507,C200))</f>
        <v>77</v>
      </c>
      <c r="I200" s="29">
        <f>IF(H200="",0,_xlfn.RANK.EQ(H200,$H$2:$H$1507,1))</f>
        <v>2</v>
      </c>
      <c r="J200" s="29">
        <f>IF(Table1[[#This Row],[Single Total]]="",0,_xlfn.RANK.AVG(Table1[[#This Row],[Single Total]],Table1[Single Total],1))</f>
        <v>2.5</v>
      </c>
    </row>
    <row r="201" spans="1:10" x14ac:dyDescent="0.25">
      <c r="A201" s="29" t="s">
        <v>224</v>
      </c>
      <c r="B201" s="29" t="s">
        <v>3</v>
      </c>
      <c r="C201" s="29" t="s">
        <v>15</v>
      </c>
      <c r="D201" s="29" t="s">
        <v>7</v>
      </c>
      <c r="E201" s="29">
        <v>1</v>
      </c>
      <c r="F201" s="30">
        <v>220</v>
      </c>
      <c r="G201" s="31" t="s">
        <v>1533</v>
      </c>
      <c r="H201" s="32" t="str">
        <f>IF(COUNTIF(C$2:C201,C201)&gt;1,"",SUMIFS($E$2:$E$1507,$C$2:$C$1507,C201))</f>
        <v/>
      </c>
      <c r="I201" s="29">
        <f t="shared" si="4"/>
        <v>0</v>
      </c>
      <c r="J201" s="29">
        <f>IF(Table1[[#This Row],[Single Total]]="",0,_xlfn.RANK.AVG(Table1[[#This Row],[Single Total]],Table1[Single Total],1))</f>
        <v>0</v>
      </c>
    </row>
    <row r="202" spans="1:10" x14ac:dyDescent="0.25">
      <c r="A202" s="29" t="s">
        <v>225</v>
      </c>
      <c r="B202" s="29" t="s">
        <v>3</v>
      </c>
      <c r="C202" s="29" t="s">
        <v>15</v>
      </c>
      <c r="D202" s="29" t="s">
        <v>7</v>
      </c>
      <c r="E202" s="29">
        <v>1</v>
      </c>
      <c r="F202" s="30">
        <v>220</v>
      </c>
      <c r="G202" s="31" t="s">
        <v>1533</v>
      </c>
      <c r="H202" s="32" t="str">
        <f>IF(COUNTIF(C$2:C202,C202)&gt;1,"",SUMIFS($E$2:$E$1507,$C$2:$C$1507,C202))</f>
        <v/>
      </c>
      <c r="I202" s="29">
        <f t="shared" si="4"/>
        <v>0</v>
      </c>
      <c r="J202" s="29">
        <f>IF(Table1[[#This Row],[Single Total]]="",0,_xlfn.RANK.AVG(Table1[[#This Row],[Single Total]],Table1[Single Total],1))</f>
        <v>0</v>
      </c>
    </row>
    <row r="203" spans="1:10" x14ac:dyDescent="0.25">
      <c r="A203" s="29" t="s">
        <v>226</v>
      </c>
      <c r="B203" s="29" t="s">
        <v>3</v>
      </c>
      <c r="C203" s="29" t="s">
        <v>15</v>
      </c>
      <c r="D203" s="29" t="s">
        <v>7</v>
      </c>
      <c r="E203" s="29">
        <v>1</v>
      </c>
      <c r="F203" s="30">
        <v>220</v>
      </c>
      <c r="G203" s="31" t="s">
        <v>1533</v>
      </c>
      <c r="H203" s="32" t="str">
        <f>IF(COUNTIF(C$2:C203,C203)&gt;1,"",SUMIFS($E$2:$E$1507,$C$2:$C$1507,C203))</f>
        <v/>
      </c>
      <c r="I203" s="29">
        <f t="shared" si="4"/>
        <v>0</v>
      </c>
      <c r="J203" s="29">
        <f>IF(Table1[[#This Row],[Single Total]]="",0,_xlfn.RANK.AVG(Table1[[#This Row],[Single Total]],Table1[Single Total],1))</f>
        <v>0</v>
      </c>
    </row>
    <row r="204" spans="1:10" x14ac:dyDescent="0.25">
      <c r="A204" s="29" t="s">
        <v>227</v>
      </c>
      <c r="B204" s="29" t="s">
        <v>3</v>
      </c>
      <c r="C204" s="29" t="s">
        <v>15</v>
      </c>
      <c r="D204" s="29" t="s">
        <v>7</v>
      </c>
      <c r="E204" s="29">
        <v>1</v>
      </c>
      <c r="F204" s="30">
        <v>220</v>
      </c>
      <c r="G204" s="31" t="s">
        <v>1533</v>
      </c>
      <c r="H204" s="32" t="str">
        <f>IF(COUNTIF(C$2:C204,C204)&gt;1,"",SUMIFS($E$2:$E$1507,$C$2:$C$1507,C204))</f>
        <v/>
      </c>
      <c r="I204" s="29">
        <f t="shared" si="4"/>
        <v>0</v>
      </c>
      <c r="J204" s="29">
        <f>IF(Table1[[#This Row],[Single Total]]="",0,_xlfn.RANK.AVG(Table1[[#This Row],[Single Total]],Table1[Single Total],1))</f>
        <v>0</v>
      </c>
    </row>
    <row r="205" spans="1:10" x14ac:dyDescent="0.25">
      <c r="A205" s="29" t="s">
        <v>228</v>
      </c>
      <c r="B205" s="29" t="s">
        <v>1</v>
      </c>
      <c r="C205" s="29" t="s">
        <v>15</v>
      </c>
      <c r="D205" s="29" t="s">
        <v>7</v>
      </c>
      <c r="E205" s="29">
        <v>1</v>
      </c>
      <c r="F205" s="30">
        <v>220</v>
      </c>
      <c r="G205" s="31" t="s">
        <v>1532</v>
      </c>
      <c r="H205" s="32" t="str">
        <f>IF(COUNTIF(C$2:C205,C205)&gt;1,"",SUMIFS($E$2:$E$1507,$C$2:$C$1507,C205))</f>
        <v/>
      </c>
      <c r="I205" s="29">
        <f t="shared" si="4"/>
        <v>0</v>
      </c>
      <c r="J205" s="29">
        <f>IF(Table1[[#This Row],[Single Total]]="",0,_xlfn.RANK.AVG(Table1[[#This Row],[Single Total]],Table1[Single Total],1))</f>
        <v>0</v>
      </c>
    </row>
    <row r="206" spans="1:10" x14ac:dyDescent="0.25">
      <c r="A206" s="29" t="s">
        <v>229</v>
      </c>
      <c r="B206" s="29" t="s">
        <v>3</v>
      </c>
      <c r="C206" s="29" t="s">
        <v>15</v>
      </c>
      <c r="D206" s="29" t="s">
        <v>5</v>
      </c>
      <c r="E206" s="29">
        <v>1</v>
      </c>
      <c r="F206" s="30">
        <v>199</v>
      </c>
      <c r="G206" s="31" t="s">
        <v>1532</v>
      </c>
      <c r="H206" s="32" t="str">
        <f>IF(COUNTIF(C$2:C206,C206)&gt;1,"",SUMIFS($E$2:$E$1507,$C$2:$C$1507,C206))</f>
        <v/>
      </c>
      <c r="I206" s="29">
        <f t="shared" si="4"/>
        <v>0</v>
      </c>
      <c r="J206" s="29">
        <f>IF(Table1[[#This Row],[Single Total]]="",0,_xlfn.RANK.AVG(Table1[[#This Row],[Single Total]],Table1[Single Total],1))</f>
        <v>0</v>
      </c>
    </row>
    <row r="207" spans="1:10" x14ac:dyDescent="0.25">
      <c r="A207" s="29" t="s">
        <v>230</v>
      </c>
      <c r="B207" s="29" t="s">
        <v>3</v>
      </c>
      <c r="C207" s="29" t="s">
        <v>15</v>
      </c>
      <c r="D207" s="29" t="s">
        <v>7</v>
      </c>
      <c r="E207" s="29">
        <v>1</v>
      </c>
      <c r="F207" s="30">
        <v>220</v>
      </c>
      <c r="G207" s="31" t="s">
        <v>1533</v>
      </c>
      <c r="H207" s="32" t="str">
        <f>IF(COUNTIF(C$2:C207,C207)&gt;1,"",SUMIFS($E$2:$E$1507,$C$2:$C$1507,C207))</f>
        <v/>
      </c>
      <c r="I207" s="29">
        <f t="shared" si="4"/>
        <v>0</v>
      </c>
      <c r="J207" s="29">
        <f>IF(Table1[[#This Row],[Single Total]]="",0,_xlfn.RANK.AVG(Table1[[#This Row],[Single Total]],Table1[Single Total],1))</f>
        <v>0</v>
      </c>
    </row>
    <row r="208" spans="1:10" x14ac:dyDescent="0.25">
      <c r="A208" s="29" t="s">
        <v>231</v>
      </c>
      <c r="B208" s="29" t="s">
        <v>3</v>
      </c>
      <c r="C208" s="29" t="s">
        <v>15</v>
      </c>
      <c r="D208" s="29" t="s">
        <v>7</v>
      </c>
      <c r="E208" s="29">
        <v>1</v>
      </c>
      <c r="F208" s="30">
        <v>220</v>
      </c>
      <c r="G208" s="31" t="s">
        <v>1533</v>
      </c>
      <c r="H208" s="32" t="str">
        <f>IF(COUNTIF(C$2:C208,C208)&gt;1,"",SUMIFS($E$2:$E$1507,$C$2:$C$1507,C208))</f>
        <v/>
      </c>
      <c r="I208" s="29">
        <f t="shared" si="4"/>
        <v>0</v>
      </c>
      <c r="J208" s="29">
        <f>IF(Table1[[#This Row],[Single Total]]="",0,_xlfn.RANK.AVG(Table1[[#This Row],[Single Total]],Table1[Single Total],1))</f>
        <v>0</v>
      </c>
    </row>
    <row r="209" spans="1:10" x14ac:dyDescent="0.25">
      <c r="A209" s="29" t="s">
        <v>232</v>
      </c>
      <c r="B209" s="29" t="s">
        <v>3</v>
      </c>
      <c r="C209" s="29" t="s">
        <v>15</v>
      </c>
      <c r="D209" s="29" t="s">
        <v>7</v>
      </c>
      <c r="E209" s="29">
        <v>1</v>
      </c>
      <c r="F209" s="30">
        <v>220</v>
      </c>
      <c r="G209" s="31" t="s">
        <v>1532</v>
      </c>
      <c r="H209" s="32" t="str">
        <f>IF(COUNTIF(C$2:C209,C209)&gt;1,"",SUMIFS($E$2:$E$1507,$C$2:$C$1507,C209))</f>
        <v/>
      </c>
      <c r="I209" s="29">
        <f t="shared" si="4"/>
        <v>0</v>
      </c>
      <c r="J209" s="29">
        <f>IF(Table1[[#This Row],[Single Total]]="",0,_xlfn.RANK.AVG(Table1[[#This Row],[Single Total]],Table1[Single Total],1))</f>
        <v>0</v>
      </c>
    </row>
    <row r="210" spans="1:10" x14ac:dyDescent="0.25">
      <c r="A210" s="29" t="s">
        <v>233</v>
      </c>
      <c r="B210" s="29" t="s">
        <v>3</v>
      </c>
      <c r="C210" s="29" t="s">
        <v>15</v>
      </c>
      <c r="D210" s="29" t="s">
        <v>7</v>
      </c>
      <c r="E210" s="29">
        <v>1</v>
      </c>
      <c r="F210" s="30">
        <v>220</v>
      </c>
      <c r="G210" s="31" t="s">
        <v>1533</v>
      </c>
      <c r="H210" s="32" t="str">
        <f>IF(COUNTIF(C$2:C210,C210)&gt;1,"",SUMIFS($E$2:$E$1507,$C$2:$C$1507,C210))</f>
        <v/>
      </c>
      <c r="I210" s="29">
        <f t="shared" si="4"/>
        <v>0</v>
      </c>
      <c r="J210" s="29">
        <f>IF(Table1[[#This Row],[Single Total]]="",0,_xlfn.RANK.AVG(Table1[[#This Row],[Single Total]],Table1[Single Total],1))</f>
        <v>0</v>
      </c>
    </row>
    <row r="211" spans="1:10" x14ac:dyDescent="0.25">
      <c r="A211" s="29" t="s">
        <v>234</v>
      </c>
      <c r="B211" s="29" t="s">
        <v>3</v>
      </c>
      <c r="C211" s="29" t="s">
        <v>15</v>
      </c>
      <c r="D211" s="29" t="s">
        <v>5</v>
      </c>
      <c r="E211" s="29">
        <v>1</v>
      </c>
      <c r="F211" s="30">
        <v>199</v>
      </c>
      <c r="G211" s="31" t="s">
        <v>1532</v>
      </c>
      <c r="H211" s="32" t="str">
        <f>IF(COUNTIF(C$2:C211,C211)&gt;1,"",SUMIFS($E$2:$E$1507,$C$2:$C$1507,C211))</f>
        <v/>
      </c>
      <c r="I211" s="29">
        <f t="shared" si="4"/>
        <v>0</v>
      </c>
      <c r="J211" s="29">
        <f>IF(Table1[[#This Row],[Single Total]]="",0,_xlfn.RANK.AVG(Table1[[#This Row],[Single Total]],Table1[Single Total],1))</f>
        <v>0</v>
      </c>
    </row>
    <row r="212" spans="1:10" x14ac:dyDescent="0.25">
      <c r="A212" s="29" t="s">
        <v>235</v>
      </c>
      <c r="B212" s="29" t="s">
        <v>2</v>
      </c>
      <c r="C212" s="29" t="s">
        <v>15</v>
      </c>
      <c r="D212" s="29" t="s">
        <v>7</v>
      </c>
      <c r="E212" s="29">
        <v>1</v>
      </c>
      <c r="F212" s="30">
        <v>220</v>
      </c>
      <c r="G212" s="31" t="s">
        <v>1532</v>
      </c>
      <c r="H212" s="32" t="str">
        <f>IF(COUNTIF(C$2:C212,C212)&gt;1,"",SUMIFS($E$2:$E$1507,$C$2:$C$1507,C212))</f>
        <v/>
      </c>
      <c r="I212" s="29">
        <f t="shared" si="4"/>
        <v>0</v>
      </c>
      <c r="J212" s="29">
        <f>IF(Table1[[#This Row],[Single Total]]="",0,_xlfn.RANK.AVG(Table1[[#This Row],[Single Total]],Table1[Single Total],1))</f>
        <v>0</v>
      </c>
    </row>
    <row r="213" spans="1:10" x14ac:dyDescent="0.25">
      <c r="A213" s="29" t="s">
        <v>236</v>
      </c>
      <c r="B213" s="29" t="s">
        <v>3</v>
      </c>
      <c r="C213" s="29" t="s">
        <v>15</v>
      </c>
      <c r="D213" s="29" t="s">
        <v>7</v>
      </c>
      <c r="E213" s="29">
        <v>1</v>
      </c>
      <c r="F213" s="30">
        <v>220</v>
      </c>
      <c r="G213" s="31" t="s">
        <v>1533</v>
      </c>
      <c r="H213" s="32" t="str">
        <f>IF(COUNTIF(C$2:C213,C213)&gt;1,"",SUMIFS($E$2:$E$1507,$C$2:$C$1507,C213))</f>
        <v/>
      </c>
      <c r="I213" s="29">
        <f t="shared" si="4"/>
        <v>0</v>
      </c>
      <c r="J213" s="29">
        <f>IF(Table1[[#This Row],[Single Total]]="",0,_xlfn.RANK.AVG(Table1[[#This Row],[Single Total]],Table1[Single Total],1))</f>
        <v>0</v>
      </c>
    </row>
    <row r="214" spans="1:10" x14ac:dyDescent="0.25">
      <c r="A214" s="29" t="s">
        <v>237</v>
      </c>
      <c r="B214" s="29" t="s">
        <v>1</v>
      </c>
      <c r="C214" s="29" t="s">
        <v>15</v>
      </c>
      <c r="D214" s="29" t="s">
        <v>7</v>
      </c>
      <c r="E214" s="29">
        <v>1</v>
      </c>
      <c r="F214" s="30">
        <v>220</v>
      </c>
      <c r="G214" s="31" t="s">
        <v>1533</v>
      </c>
      <c r="H214" s="32" t="str">
        <f>IF(COUNTIF(C$2:C214,C214)&gt;1,"",SUMIFS($E$2:$E$1507,$C$2:$C$1507,C214))</f>
        <v/>
      </c>
      <c r="I214" s="29">
        <f t="shared" si="4"/>
        <v>0</v>
      </c>
      <c r="J214" s="29">
        <f>IF(Table1[[#This Row],[Single Total]]="",0,_xlfn.RANK.AVG(Table1[[#This Row],[Single Total]],Table1[Single Total],1))</f>
        <v>0</v>
      </c>
    </row>
    <row r="215" spans="1:10" x14ac:dyDescent="0.25">
      <c r="A215" s="29" t="s">
        <v>238</v>
      </c>
      <c r="B215" s="29" t="s">
        <v>3</v>
      </c>
      <c r="C215" s="29" t="s">
        <v>15</v>
      </c>
      <c r="D215" s="29" t="s">
        <v>7</v>
      </c>
      <c r="E215" s="29">
        <v>1</v>
      </c>
      <c r="F215" s="30">
        <v>220</v>
      </c>
      <c r="G215" s="31" t="s">
        <v>1533</v>
      </c>
      <c r="H215" s="32" t="str">
        <f>IF(COUNTIF(C$2:C215,C215)&gt;1,"",SUMIFS($E$2:$E$1507,$C$2:$C$1507,C215))</f>
        <v/>
      </c>
      <c r="I215" s="29">
        <f t="shared" si="4"/>
        <v>0</v>
      </c>
      <c r="J215" s="29">
        <f>IF(Table1[[#This Row],[Single Total]]="",0,_xlfn.RANK.AVG(Table1[[#This Row],[Single Total]],Table1[Single Total],1))</f>
        <v>0</v>
      </c>
    </row>
    <row r="216" spans="1:10" x14ac:dyDescent="0.25">
      <c r="A216" s="29" t="s">
        <v>239</v>
      </c>
      <c r="B216" s="29" t="s">
        <v>3</v>
      </c>
      <c r="C216" s="29" t="s">
        <v>15</v>
      </c>
      <c r="D216" s="29" t="s">
        <v>5</v>
      </c>
      <c r="E216" s="29">
        <v>1</v>
      </c>
      <c r="F216" s="30">
        <v>199</v>
      </c>
      <c r="G216" s="31" t="s">
        <v>1533</v>
      </c>
      <c r="H216" s="32" t="str">
        <f>IF(COUNTIF(C$2:C216,C216)&gt;1,"",SUMIFS($E$2:$E$1507,$C$2:$C$1507,C216))</f>
        <v/>
      </c>
      <c r="I216" s="29">
        <f t="shared" si="4"/>
        <v>0</v>
      </c>
      <c r="J216" s="29">
        <f>IF(Table1[[#This Row],[Single Total]]="",0,_xlfn.RANK.AVG(Table1[[#This Row],[Single Total]],Table1[Single Total],1))</f>
        <v>0</v>
      </c>
    </row>
    <row r="217" spans="1:10" x14ac:dyDescent="0.25">
      <c r="A217" s="29" t="s">
        <v>240</v>
      </c>
      <c r="B217" s="29" t="s">
        <v>1</v>
      </c>
      <c r="C217" s="29" t="s">
        <v>15</v>
      </c>
      <c r="D217" s="29" t="s">
        <v>7</v>
      </c>
      <c r="E217" s="29">
        <v>1</v>
      </c>
      <c r="F217" s="30">
        <v>220</v>
      </c>
      <c r="G217" s="31" t="s">
        <v>1533</v>
      </c>
      <c r="H217" s="32" t="str">
        <f>IF(COUNTIF(C$2:C217,C217)&gt;1,"",SUMIFS($E$2:$E$1507,$C$2:$C$1507,C217))</f>
        <v/>
      </c>
      <c r="I217" s="29">
        <f t="shared" si="4"/>
        <v>0</v>
      </c>
      <c r="J217" s="29">
        <f>IF(Table1[[#This Row],[Single Total]]="",0,_xlfn.RANK.AVG(Table1[[#This Row],[Single Total]],Table1[Single Total],1))</f>
        <v>0</v>
      </c>
    </row>
    <row r="218" spans="1:10" x14ac:dyDescent="0.25">
      <c r="A218" s="29" t="s">
        <v>241</v>
      </c>
      <c r="B218" s="29" t="s">
        <v>3</v>
      </c>
      <c r="C218" s="29" t="s">
        <v>15</v>
      </c>
      <c r="D218" s="29" t="s">
        <v>7</v>
      </c>
      <c r="E218" s="29">
        <v>1</v>
      </c>
      <c r="F218" s="30">
        <v>220</v>
      </c>
      <c r="G218" s="31" t="s">
        <v>1533</v>
      </c>
      <c r="H218" s="32" t="str">
        <f>IF(COUNTIF(C$2:C218,C218)&gt;1,"",SUMIFS($E$2:$E$1507,$C$2:$C$1507,C218))</f>
        <v/>
      </c>
      <c r="I218" s="29">
        <f t="shared" si="4"/>
        <v>0</v>
      </c>
      <c r="J218" s="29">
        <f>IF(Table1[[#This Row],[Single Total]]="",0,_xlfn.RANK.AVG(Table1[[#This Row],[Single Total]],Table1[Single Total],1))</f>
        <v>0</v>
      </c>
    </row>
    <row r="219" spans="1:10" x14ac:dyDescent="0.25">
      <c r="A219" s="29" t="s">
        <v>242</v>
      </c>
      <c r="B219" s="29" t="s">
        <v>3</v>
      </c>
      <c r="C219" s="29" t="s">
        <v>15</v>
      </c>
      <c r="D219" s="29" t="s">
        <v>7</v>
      </c>
      <c r="E219" s="29">
        <v>1</v>
      </c>
      <c r="F219" s="30">
        <v>220</v>
      </c>
      <c r="G219" s="31" t="s">
        <v>1532</v>
      </c>
      <c r="H219" s="32" t="str">
        <f>IF(COUNTIF(C$2:C219,C219)&gt;1,"",SUMIFS($E$2:$E$1507,$C$2:$C$1507,C219))</f>
        <v/>
      </c>
      <c r="I219" s="29">
        <f t="shared" si="4"/>
        <v>0</v>
      </c>
      <c r="J219" s="29">
        <f>IF(Table1[[#This Row],[Single Total]]="",0,_xlfn.RANK.AVG(Table1[[#This Row],[Single Total]],Table1[Single Total],1))</f>
        <v>0</v>
      </c>
    </row>
    <row r="220" spans="1:10" x14ac:dyDescent="0.25">
      <c r="A220" s="29" t="s">
        <v>243</v>
      </c>
      <c r="B220" s="29" t="s">
        <v>3</v>
      </c>
      <c r="C220" s="29" t="s">
        <v>15</v>
      </c>
      <c r="D220" s="29" t="s">
        <v>5</v>
      </c>
      <c r="E220" s="29">
        <v>1</v>
      </c>
      <c r="F220" s="30">
        <v>199</v>
      </c>
      <c r="G220" s="31" t="s">
        <v>1532</v>
      </c>
      <c r="H220" s="32" t="str">
        <f>IF(COUNTIF(C$2:C220,C220)&gt;1,"",SUMIFS($E$2:$E$1507,$C$2:$C$1507,C220))</f>
        <v/>
      </c>
      <c r="I220" s="29">
        <f t="shared" si="4"/>
        <v>0</v>
      </c>
      <c r="J220" s="29">
        <f>IF(Table1[[#This Row],[Single Total]]="",0,_xlfn.RANK.AVG(Table1[[#This Row],[Single Total]],Table1[Single Total],1))</f>
        <v>0</v>
      </c>
    </row>
    <row r="221" spans="1:10" x14ac:dyDescent="0.25">
      <c r="A221" s="29" t="s">
        <v>244</v>
      </c>
      <c r="B221" s="29" t="s">
        <v>2</v>
      </c>
      <c r="C221" s="29" t="s">
        <v>15</v>
      </c>
      <c r="D221" s="29" t="s">
        <v>6</v>
      </c>
      <c r="E221" s="29">
        <v>1</v>
      </c>
      <c r="F221" s="30">
        <v>180</v>
      </c>
      <c r="G221" s="31" t="s">
        <v>1533</v>
      </c>
      <c r="H221" s="32" t="str">
        <f>IF(COUNTIF(C$2:C221,C221)&gt;1,"",SUMIFS($E$2:$E$1507,$C$2:$C$1507,C221))</f>
        <v/>
      </c>
      <c r="I221" s="29">
        <f t="shared" si="4"/>
        <v>0</v>
      </c>
      <c r="J221" s="29">
        <f>IF(Table1[[#This Row],[Single Total]]="",0,_xlfn.RANK.AVG(Table1[[#This Row],[Single Total]],Table1[Single Total],1))</f>
        <v>0</v>
      </c>
    </row>
    <row r="222" spans="1:10" x14ac:dyDescent="0.25">
      <c r="A222" s="29" t="s">
        <v>245</v>
      </c>
      <c r="B222" s="29" t="s">
        <v>3</v>
      </c>
      <c r="C222" s="29" t="s">
        <v>15</v>
      </c>
      <c r="D222" s="29" t="s">
        <v>7</v>
      </c>
      <c r="E222" s="29">
        <v>1</v>
      </c>
      <c r="F222" s="30">
        <v>220</v>
      </c>
      <c r="G222" s="31" t="s">
        <v>1533</v>
      </c>
      <c r="H222" s="32" t="str">
        <f>IF(COUNTIF(C$2:C222,C222)&gt;1,"",SUMIFS($E$2:$E$1507,$C$2:$C$1507,C222))</f>
        <v/>
      </c>
      <c r="I222" s="29">
        <f t="shared" si="4"/>
        <v>0</v>
      </c>
      <c r="J222" s="29">
        <f>IF(Table1[[#This Row],[Single Total]]="",0,_xlfn.RANK.AVG(Table1[[#This Row],[Single Total]],Table1[Single Total],1))</f>
        <v>0</v>
      </c>
    </row>
    <row r="223" spans="1:10" x14ac:dyDescent="0.25">
      <c r="A223" s="29" t="s">
        <v>246</v>
      </c>
      <c r="B223" s="29" t="s">
        <v>3</v>
      </c>
      <c r="C223" s="29" t="s">
        <v>15</v>
      </c>
      <c r="D223" s="29" t="s">
        <v>7</v>
      </c>
      <c r="E223" s="29">
        <v>1</v>
      </c>
      <c r="F223" s="30">
        <v>220</v>
      </c>
      <c r="G223" s="31" t="s">
        <v>1532</v>
      </c>
      <c r="H223" s="32" t="str">
        <f>IF(COUNTIF(C$2:C223,C223)&gt;1,"",SUMIFS($E$2:$E$1507,$C$2:$C$1507,C223))</f>
        <v/>
      </c>
      <c r="I223" s="29">
        <f t="shared" si="4"/>
        <v>0</v>
      </c>
      <c r="J223" s="29">
        <f>IF(Table1[[#This Row],[Single Total]]="",0,_xlfn.RANK.AVG(Table1[[#This Row],[Single Total]],Table1[Single Total],1))</f>
        <v>0</v>
      </c>
    </row>
    <row r="224" spans="1:10" x14ac:dyDescent="0.25">
      <c r="A224" s="29" t="s">
        <v>247</v>
      </c>
      <c r="B224" s="29" t="s">
        <v>3</v>
      </c>
      <c r="C224" s="29" t="s">
        <v>15</v>
      </c>
      <c r="D224" s="29" t="s">
        <v>7</v>
      </c>
      <c r="E224" s="29">
        <v>1</v>
      </c>
      <c r="F224" s="30">
        <v>220</v>
      </c>
      <c r="G224" s="31" t="s">
        <v>1533</v>
      </c>
      <c r="H224" s="32" t="str">
        <f>IF(COUNTIF(C$2:C224,C224)&gt;1,"",SUMIFS($E$2:$E$1507,$C$2:$C$1507,C224))</f>
        <v/>
      </c>
      <c r="I224" s="29">
        <f t="shared" si="4"/>
        <v>0</v>
      </c>
      <c r="J224" s="29">
        <f>IF(Table1[[#This Row],[Single Total]]="",0,_xlfn.RANK.AVG(Table1[[#This Row],[Single Total]],Table1[Single Total],1))</f>
        <v>0</v>
      </c>
    </row>
    <row r="225" spans="1:10" x14ac:dyDescent="0.25">
      <c r="A225" s="29" t="s">
        <v>248</v>
      </c>
      <c r="B225" s="29" t="s">
        <v>3</v>
      </c>
      <c r="C225" s="29" t="s">
        <v>15</v>
      </c>
      <c r="D225" s="29" t="s">
        <v>5</v>
      </c>
      <c r="E225" s="29">
        <v>1</v>
      </c>
      <c r="F225" s="30">
        <v>199</v>
      </c>
      <c r="G225" s="31" t="s">
        <v>1532</v>
      </c>
      <c r="H225" s="32" t="str">
        <f>IF(COUNTIF(C$2:C225,C225)&gt;1,"",SUMIFS($E$2:$E$1507,$C$2:$C$1507,C225))</f>
        <v/>
      </c>
      <c r="I225" s="29">
        <f t="shared" si="4"/>
        <v>0</v>
      </c>
      <c r="J225" s="29">
        <f>IF(Table1[[#This Row],[Single Total]]="",0,_xlfn.RANK.AVG(Table1[[#This Row],[Single Total]],Table1[Single Total],1))</f>
        <v>0</v>
      </c>
    </row>
    <row r="226" spans="1:10" x14ac:dyDescent="0.25">
      <c r="A226" s="29" t="s">
        <v>249</v>
      </c>
      <c r="B226" s="29" t="s">
        <v>1</v>
      </c>
      <c r="C226" s="29" t="s">
        <v>15</v>
      </c>
      <c r="D226" s="29" t="s">
        <v>7</v>
      </c>
      <c r="E226" s="29">
        <v>1</v>
      </c>
      <c r="F226" s="30">
        <v>220</v>
      </c>
      <c r="G226" s="31" t="s">
        <v>1532</v>
      </c>
      <c r="H226" s="32" t="str">
        <f>IF(COUNTIF(C$2:C226,C226)&gt;1,"",SUMIFS($E$2:$E$1507,$C$2:$C$1507,C226))</f>
        <v/>
      </c>
      <c r="I226" s="29">
        <f t="shared" si="4"/>
        <v>0</v>
      </c>
      <c r="J226" s="29">
        <f>IF(Table1[[#This Row],[Single Total]]="",0,_xlfn.RANK.AVG(Table1[[#This Row],[Single Total]],Table1[Single Total],1))</f>
        <v>0</v>
      </c>
    </row>
    <row r="227" spans="1:10" x14ac:dyDescent="0.25">
      <c r="A227" s="29" t="s">
        <v>250</v>
      </c>
      <c r="B227" s="29" t="s">
        <v>2</v>
      </c>
      <c r="C227" s="29" t="s">
        <v>15</v>
      </c>
      <c r="D227" s="29" t="s">
        <v>7</v>
      </c>
      <c r="E227" s="29">
        <v>1</v>
      </c>
      <c r="F227" s="30">
        <v>220</v>
      </c>
      <c r="G227" s="31" t="s">
        <v>1533</v>
      </c>
      <c r="H227" s="32" t="str">
        <f>IF(COUNTIF(C$2:C227,C227)&gt;1,"",SUMIFS($E$2:$E$1507,$C$2:$C$1507,C227))</f>
        <v/>
      </c>
      <c r="I227" s="29">
        <f t="shared" si="4"/>
        <v>0</v>
      </c>
      <c r="J227" s="29">
        <f>IF(Table1[[#This Row],[Single Total]]="",0,_xlfn.RANK.AVG(Table1[[#This Row],[Single Total]],Table1[Single Total],1))</f>
        <v>0</v>
      </c>
    </row>
    <row r="228" spans="1:10" x14ac:dyDescent="0.25">
      <c r="A228" s="29" t="s">
        <v>251</v>
      </c>
      <c r="B228" s="29" t="s">
        <v>2</v>
      </c>
      <c r="C228" s="29" t="s">
        <v>15</v>
      </c>
      <c r="D228" s="29" t="s">
        <v>6</v>
      </c>
      <c r="E228" s="29">
        <v>1</v>
      </c>
      <c r="F228" s="30">
        <v>180</v>
      </c>
      <c r="G228" s="31" t="s">
        <v>1533</v>
      </c>
      <c r="H228" s="32" t="str">
        <f>IF(COUNTIF(C$2:C228,C228)&gt;1,"",SUMIFS($E$2:$E$1507,$C$2:$C$1507,C228))</f>
        <v/>
      </c>
      <c r="I228" s="29">
        <f t="shared" si="4"/>
        <v>0</v>
      </c>
      <c r="J228" s="29">
        <f>IF(Table1[[#This Row],[Single Total]]="",0,_xlfn.RANK.AVG(Table1[[#This Row],[Single Total]],Table1[Single Total],1))</f>
        <v>0</v>
      </c>
    </row>
    <row r="229" spans="1:10" x14ac:dyDescent="0.25">
      <c r="A229" s="29" t="s">
        <v>252</v>
      </c>
      <c r="B229" s="29" t="s">
        <v>3</v>
      </c>
      <c r="C229" s="29" t="s">
        <v>15</v>
      </c>
      <c r="D229" s="29" t="s">
        <v>7</v>
      </c>
      <c r="E229" s="29">
        <v>1</v>
      </c>
      <c r="F229" s="30">
        <v>220</v>
      </c>
      <c r="G229" s="31" t="s">
        <v>1533</v>
      </c>
      <c r="H229" s="32" t="str">
        <f>IF(COUNTIF(C$2:C229,C229)&gt;1,"",SUMIFS($E$2:$E$1507,$C$2:$C$1507,C229))</f>
        <v/>
      </c>
      <c r="I229" s="29">
        <f t="shared" si="4"/>
        <v>0</v>
      </c>
      <c r="J229" s="29">
        <f>IF(Table1[[#This Row],[Single Total]]="",0,_xlfn.RANK.AVG(Table1[[#This Row],[Single Total]],Table1[Single Total],1))</f>
        <v>0</v>
      </c>
    </row>
    <row r="230" spans="1:10" x14ac:dyDescent="0.25">
      <c r="A230" s="29" t="s">
        <v>253</v>
      </c>
      <c r="B230" s="29" t="s">
        <v>1</v>
      </c>
      <c r="C230" s="29" t="s">
        <v>15</v>
      </c>
      <c r="D230" s="29" t="s">
        <v>5</v>
      </c>
      <c r="E230" s="29">
        <v>1</v>
      </c>
      <c r="F230" s="30">
        <v>199</v>
      </c>
      <c r="G230" s="31" t="s">
        <v>1533</v>
      </c>
      <c r="H230" s="32" t="str">
        <f>IF(COUNTIF(C$2:C230,C230)&gt;1,"",SUMIFS($E$2:$E$1507,$C$2:$C$1507,C230))</f>
        <v/>
      </c>
      <c r="I230" s="29">
        <f t="shared" si="4"/>
        <v>0</v>
      </c>
      <c r="J230" s="29">
        <f>IF(Table1[[#This Row],[Single Total]]="",0,_xlfn.RANK.AVG(Table1[[#This Row],[Single Total]],Table1[Single Total],1))</f>
        <v>0</v>
      </c>
    </row>
    <row r="231" spans="1:10" x14ac:dyDescent="0.25">
      <c r="A231" s="29" t="s">
        <v>254</v>
      </c>
      <c r="B231" s="29" t="s">
        <v>3</v>
      </c>
      <c r="C231" s="29" t="s">
        <v>15</v>
      </c>
      <c r="D231" s="29" t="s">
        <v>6</v>
      </c>
      <c r="E231" s="29">
        <v>1</v>
      </c>
      <c r="F231" s="30">
        <v>180</v>
      </c>
      <c r="G231" s="31" t="s">
        <v>1533</v>
      </c>
      <c r="H231" s="32" t="str">
        <f>IF(COUNTIF(C$2:C231,C231)&gt;1,"",SUMIFS($E$2:$E$1507,$C$2:$C$1507,C231))</f>
        <v/>
      </c>
      <c r="I231" s="29">
        <f t="shared" si="4"/>
        <v>0</v>
      </c>
      <c r="J231" s="29">
        <f>IF(Table1[[#This Row],[Single Total]]="",0,_xlfn.RANK.AVG(Table1[[#This Row],[Single Total]],Table1[Single Total],1))</f>
        <v>0</v>
      </c>
    </row>
    <row r="232" spans="1:10" x14ac:dyDescent="0.25">
      <c r="A232" s="29" t="s">
        <v>255</v>
      </c>
      <c r="B232" s="29" t="s">
        <v>2</v>
      </c>
      <c r="C232" s="29" t="s">
        <v>15</v>
      </c>
      <c r="D232" s="29" t="s">
        <v>7</v>
      </c>
      <c r="E232" s="29">
        <v>1</v>
      </c>
      <c r="F232" s="30">
        <v>220</v>
      </c>
      <c r="G232" s="31" t="s">
        <v>1533</v>
      </c>
      <c r="H232" s="32" t="str">
        <f>IF(COUNTIF(C$2:C232,C232)&gt;1,"",SUMIFS($E$2:$E$1507,$C$2:$C$1507,C232))</f>
        <v/>
      </c>
      <c r="I232" s="29">
        <f t="shared" si="4"/>
        <v>0</v>
      </c>
      <c r="J232" s="29">
        <f>IF(Table1[[#This Row],[Single Total]]="",0,_xlfn.RANK.AVG(Table1[[#This Row],[Single Total]],Table1[Single Total],1))</f>
        <v>0</v>
      </c>
    </row>
    <row r="233" spans="1:10" x14ac:dyDescent="0.25">
      <c r="A233" s="29" t="s">
        <v>256</v>
      </c>
      <c r="B233" s="29" t="s">
        <v>3</v>
      </c>
      <c r="C233" s="29" t="s">
        <v>15</v>
      </c>
      <c r="D233" s="29" t="s">
        <v>7</v>
      </c>
      <c r="E233" s="29">
        <v>1</v>
      </c>
      <c r="F233" s="30">
        <v>220</v>
      </c>
      <c r="G233" s="31" t="s">
        <v>1532</v>
      </c>
      <c r="H233" s="32" t="str">
        <f>IF(COUNTIF(C$2:C233,C233)&gt;1,"",SUMIFS($E$2:$E$1507,$C$2:$C$1507,C233))</f>
        <v/>
      </c>
      <c r="I233" s="29">
        <f t="shared" si="4"/>
        <v>0</v>
      </c>
      <c r="J233" s="29">
        <f>IF(Table1[[#This Row],[Single Total]]="",0,_xlfn.RANK.AVG(Table1[[#This Row],[Single Total]],Table1[Single Total],1))</f>
        <v>0</v>
      </c>
    </row>
    <row r="234" spans="1:10" x14ac:dyDescent="0.25">
      <c r="A234" s="29" t="s">
        <v>257</v>
      </c>
      <c r="B234" s="29" t="s">
        <v>3</v>
      </c>
      <c r="C234" s="29" t="s">
        <v>15</v>
      </c>
      <c r="D234" s="29" t="s">
        <v>7</v>
      </c>
      <c r="E234" s="29">
        <v>1</v>
      </c>
      <c r="F234" s="30">
        <v>220</v>
      </c>
      <c r="G234" s="31" t="s">
        <v>1532</v>
      </c>
      <c r="H234" s="32" t="str">
        <f>IF(COUNTIF(C$2:C234,C234)&gt;1,"",SUMIFS($E$2:$E$1507,$C$2:$C$1507,C234))</f>
        <v/>
      </c>
      <c r="I234" s="29">
        <f t="shared" si="4"/>
        <v>0</v>
      </c>
      <c r="J234" s="29">
        <f>IF(Table1[[#This Row],[Single Total]]="",0,_xlfn.RANK.AVG(Table1[[#This Row],[Single Total]],Table1[Single Total],1))</f>
        <v>0</v>
      </c>
    </row>
    <row r="235" spans="1:10" x14ac:dyDescent="0.25">
      <c r="A235" s="29" t="s">
        <v>258</v>
      </c>
      <c r="B235" s="29" t="s">
        <v>3</v>
      </c>
      <c r="C235" s="29" t="s">
        <v>15</v>
      </c>
      <c r="D235" s="29" t="s">
        <v>7</v>
      </c>
      <c r="E235" s="29">
        <v>1</v>
      </c>
      <c r="F235" s="30">
        <v>220</v>
      </c>
      <c r="G235" s="31" t="s">
        <v>1533</v>
      </c>
      <c r="H235" s="32" t="str">
        <f>IF(COUNTIF(C$2:C235,C235)&gt;1,"",SUMIFS($E$2:$E$1507,$C$2:$C$1507,C235))</f>
        <v/>
      </c>
      <c r="I235" s="29">
        <f t="shared" si="4"/>
        <v>0</v>
      </c>
      <c r="J235" s="29">
        <f>IF(Table1[[#This Row],[Single Total]]="",0,_xlfn.RANK.AVG(Table1[[#This Row],[Single Total]],Table1[Single Total],1))</f>
        <v>0</v>
      </c>
    </row>
    <row r="236" spans="1:10" x14ac:dyDescent="0.25">
      <c r="A236" s="29" t="s">
        <v>259</v>
      </c>
      <c r="B236" s="29" t="s">
        <v>2</v>
      </c>
      <c r="C236" s="29" t="s">
        <v>15</v>
      </c>
      <c r="D236" s="29" t="s">
        <v>7</v>
      </c>
      <c r="E236" s="29">
        <v>1</v>
      </c>
      <c r="F236" s="30">
        <v>220</v>
      </c>
      <c r="G236" s="31" t="s">
        <v>1533</v>
      </c>
      <c r="H236" s="32" t="str">
        <f>IF(COUNTIF(C$2:C236,C236)&gt;1,"",SUMIFS($E$2:$E$1507,$C$2:$C$1507,C236))</f>
        <v/>
      </c>
      <c r="I236" s="29">
        <f t="shared" si="4"/>
        <v>0</v>
      </c>
      <c r="J236" s="29">
        <f>IF(Table1[[#This Row],[Single Total]]="",0,_xlfn.RANK.AVG(Table1[[#This Row],[Single Total]],Table1[Single Total],1))</f>
        <v>0</v>
      </c>
    </row>
    <row r="237" spans="1:10" x14ac:dyDescent="0.25">
      <c r="A237" s="29" t="s">
        <v>260</v>
      </c>
      <c r="B237" s="29" t="s">
        <v>3</v>
      </c>
      <c r="C237" s="29" t="s">
        <v>15</v>
      </c>
      <c r="D237" s="29" t="s">
        <v>7</v>
      </c>
      <c r="E237" s="29">
        <v>1</v>
      </c>
      <c r="F237" s="30">
        <v>220</v>
      </c>
      <c r="G237" s="31" t="s">
        <v>1532</v>
      </c>
      <c r="H237" s="32" t="str">
        <f>IF(COUNTIF(C$2:C237,C237)&gt;1,"",SUMIFS($E$2:$E$1507,$C$2:$C$1507,C237))</f>
        <v/>
      </c>
      <c r="I237" s="29">
        <f t="shared" si="4"/>
        <v>0</v>
      </c>
      <c r="J237" s="29">
        <f>IF(Table1[[#This Row],[Single Total]]="",0,_xlfn.RANK.AVG(Table1[[#This Row],[Single Total]],Table1[Single Total],1))</f>
        <v>0</v>
      </c>
    </row>
    <row r="238" spans="1:10" x14ac:dyDescent="0.25">
      <c r="A238" s="29" t="s">
        <v>261</v>
      </c>
      <c r="B238" s="29" t="s">
        <v>3</v>
      </c>
      <c r="C238" s="29" t="s">
        <v>15</v>
      </c>
      <c r="D238" s="29" t="s">
        <v>7</v>
      </c>
      <c r="E238" s="29">
        <v>1</v>
      </c>
      <c r="F238" s="30">
        <v>220</v>
      </c>
      <c r="G238" s="31" t="s">
        <v>1533</v>
      </c>
      <c r="H238" s="32" t="str">
        <f>IF(COUNTIF(C$2:C238,C238)&gt;1,"",SUMIFS($E$2:$E$1507,$C$2:$C$1507,C238))</f>
        <v/>
      </c>
      <c r="I238" s="29">
        <f t="shared" si="4"/>
        <v>0</v>
      </c>
      <c r="J238" s="29">
        <f>IF(Table1[[#This Row],[Single Total]]="",0,_xlfn.RANK.AVG(Table1[[#This Row],[Single Total]],Table1[Single Total],1))</f>
        <v>0</v>
      </c>
    </row>
    <row r="239" spans="1:10" x14ac:dyDescent="0.25">
      <c r="A239" s="29" t="s">
        <v>262</v>
      </c>
      <c r="B239" s="29" t="s">
        <v>3</v>
      </c>
      <c r="C239" s="29" t="s">
        <v>15</v>
      </c>
      <c r="D239" s="29" t="s">
        <v>6</v>
      </c>
      <c r="E239" s="29">
        <v>1</v>
      </c>
      <c r="F239" s="30">
        <v>180</v>
      </c>
      <c r="G239" s="31" t="s">
        <v>1532</v>
      </c>
      <c r="H239" s="32" t="str">
        <f>IF(COUNTIF(C$2:C239,C239)&gt;1,"",SUMIFS($E$2:$E$1507,$C$2:$C$1507,C239))</f>
        <v/>
      </c>
      <c r="I239" s="29">
        <f t="shared" si="4"/>
        <v>0</v>
      </c>
      <c r="J239" s="29">
        <f>IF(Table1[[#This Row],[Single Total]]="",0,_xlfn.RANK.AVG(Table1[[#This Row],[Single Total]],Table1[Single Total],1))</f>
        <v>0</v>
      </c>
    </row>
    <row r="240" spans="1:10" x14ac:dyDescent="0.25">
      <c r="A240" s="29" t="s">
        <v>263</v>
      </c>
      <c r="B240" s="29" t="s">
        <v>3</v>
      </c>
      <c r="C240" s="29" t="s">
        <v>15</v>
      </c>
      <c r="D240" s="29" t="s">
        <v>6</v>
      </c>
      <c r="E240" s="29">
        <v>1</v>
      </c>
      <c r="F240" s="30">
        <v>180</v>
      </c>
      <c r="G240" s="31" t="s">
        <v>1532</v>
      </c>
      <c r="H240" s="32" t="str">
        <f>IF(COUNTIF(C$2:C240,C240)&gt;1,"",SUMIFS($E$2:$E$1507,$C$2:$C$1507,C240))</f>
        <v/>
      </c>
      <c r="I240" s="29">
        <f t="shared" si="4"/>
        <v>0</v>
      </c>
      <c r="J240" s="29">
        <f>IF(Table1[[#This Row],[Single Total]]="",0,_xlfn.RANK.AVG(Table1[[#This Row],[Single Total]],Table1[Single Total],1))</f>
        <v>0</v>
      </c>
    </row>
    <row r="241" spans="1:10" x14ac:dyDescent="0.25">
      <c r="A241" s="29" t="s">
        <v>264</v>
      </c>
      <c r="B241" s="29" t="s">
        <v>3</v>
      </c>
      <c r="C241" s="29" t="s">
        <v>15</v>
      </c>
      <c r="D241" s="29" t="s">
        <v>7</v>
      </c>
      <c r="E241" s="29">
        <v>1</v>
      </c>
      <c r="F241" s="30">
        <v>220</v>
      </c>
      <c r="G241" s="31" t="s">
        <v>1533</v>
      </c>
      <c r="H241" s="32" t="str">
        <f>IF(COUNTIF(C$2:C241,C241)&gt;1,"",SUMIFS($E$2:$E$1507,$C$2:$C$1507,C241))</f>
        <v/>
      </c>
      <c r="I241" s="29">
        <f t="shared" si="4"/>
        <v>0</v>
      </c>
      <c r="J241" s="29">
        <f>IF(Table1[[#This Row],[Single Total]]="",0,_xlfn.RANK.AVG(Table1[[#This Row],[Single Total]],Table1[Single Total],1))</f>
        <v>0</v>
      </c>
    </row>
    <row r="242" spans="1:10" x14ac:dyDescent="0.25">
      <c r="A242" s="29" t="s">
        <v>265</v>
      </c>
      <c r="B242" s="29" t="s">
        <v>3</v>
      </c>
      <c r="C242" s="29" t="s">
        <v>15</v>
      </c>
      <c r="D242" s="29" t="s">
        <v>6</v>
      </c>
      <c r="E242" s="29">
        <v>1</v>
      </c>
      <c r="F242" s="30">
        <v>180</v>
      </c>
      <c r="G242" s="31" t="s">
        <v>1533</v>
      </c>
      <c r="H242" s="32" t="str">
        <f>IF(COUNTIF(C$2:C242,C242)&gt;1,"",SUMIFS($E$2:$E$1507,$C$2:$C$1507,C242))</f>
        <v/>
      </c>
      <c r="I242" s="29">
        <f t="shared" si="4"/>
        <v>0</v>
      </c>
      <c r="J242" s="29">
        <f>IF(Table1[[#This Row],[Single Total]]="",0,_xlfn.RANK.AVG(Table1[[#This Row],[Single Total]],Table1[Single Total],1))</f>
        <v>0</v>
      </c>
    </row>
    <row r="243" spans="1:10" x14ac:dyDescent="0.25">
      <c r="A243" s="29" t="s">
        <v>266</v>
      </c>
      <c r="B243" s="29" t="s">
        <v>3</v>
      </c>
      <c r="C243" s="29" t="s">
        <v>15</v>
      </c>
      <c r="D243" s="29" t="s">
        <v>7</v>
      </c>
      <c r="E243" s="29">
        <v>1</v>
      </c>
      <c r="F243" s="30">
        <v>220</v>
      </c>
      <c r="G243" s="31" t="s">
        <v>1533</v>
      </c>
      <c r="H243" s="32" t="str">
        <f>IF(COUNTIF(C$2:C243,C243)&gt;1,"",SUMIFS($E$2:$E$1507,$C$2:$C$1507,C243))</f>
        <v/>
      </c>
      <c r="I243" s="29">
        <f t="shared" si="4"/>
        <v>0</v>
      </c>
      <c r="J243" s="29">
        <f>IF(Table1[[#This Row],[Single Total]]="",0,_xlfn.RANK.AVG(Table1[[#This Row],[Single Total]],Table1[Single Total],1))</f>
        <v>0</v>
      </c>
    </row>
    <row r="244" spans="1:10" x14ac:dyDescent="0.25">
      <c r="A244" s="29" t="s">
        <v>267</v>
      </c>
      <c r="B244" s="29" t="s">
        <v>3</v>
      </c>
      <c r="C244" s="29" t="s">
        <v>15</v>
      </c>
      <c r="D244" s="29" t="s">
        <v>7</v>
      </c>
      <c r="E244" s="29">
        <v>1</v>
      </c>
      <c r="F244" s="30">
        <v>220</v>
      </c>
      <c r="G244" s="31" t="s">
        <v>1533</v>
      </c>
      <c r="H244" s="32" t="str">
        <f>IF(COUNTIF(C$2:C244,C244)&gt;1,"",SUMIFS($E$2:$E$1507,$C$2:$C$1507,C244))</f>
        <v/>
      </c>
      <c r="I244" s="29">
        <f t="shared" si="4"/>
        <v>0</v>
      </c>
      <c r="J244" s="29">
        <f>IF(Table1[[#This Row],[Single Total]]="",0,_xlfn.RANK.AVG(Table1[[#This Row],[Single Total]],Table1[Single Total],1))</f>
        <v>0</v>
      </c>
    </row>
    <row r="245" spans="1:10" x14ac:dyDescent="0.25">
      <c r="A245" s="29" t="s">
        <v>268</v>
      </c>
      <c r="B245" s="29" t="s">
        <v>3</v>
      </c>
      <c r="C245" s="29" t="s">
        <v>15</v>
      </c>
      <c r="D245" s="29" t="s">
        <v>5</v>
      </c>
      <c r="E245" s="29">
        <v>1</v>
      </c>
      <c r="F245" s="30">
        <v>199</v>
      </c>
      <c r="G245" s="31" t="s">
        <v>1533</v>
      </c>
      <c r="H245" s="32" t="str">
        <f>IF(COUNTIF(C$2:C245,C245)&gt;1,"",SUMIFS($E$2:$E$1507,$C$2:$C$1507,C245))</f>
        <v/>
      </c>
      <c r="I245" s="29">
        <f t="shared" si="4"/>
        <v>0</v>
      </c>
      <c r="J245" s="29">
        <f>IF(Table1[[#This Row],[Single Total]]="",0,_xlfn.RANK.AVG(Table1[[#This Row],[Single Total]],Table1[Single Total],1))</f>
        <v>0</v>
      </c>
    </row>
    <row r="246" spans="1:10" x14ac:dyDescent="0.25">
      <c r="A246" s="29" t="s">
        <v>269</v>
      </c>
      <c r="B246" s="29" t="s">
        <v>1</v>
      </c>
      <c r="C246" s="29" t="s">
        <v>15</v>
      </c>
      <c r="D246" s="29" t="s">
        <v>7</v>
      </c>
      <c r="E246" s="29">
        <v>1</v>
      </c>
      <c r="F246" s="30">
        <v>220</v>
      </c>
      <c r="G246" s="31" t="s">
        <v>1533</v>
      </c>
      <c r="H246" s="32" t="str">
        <f>IF(COUNTIF(C$2:C246,C246)&gt;1,"",SUMIFS($E$2:$E$1507,$C$2:$C$1507,C246))</f>
        <v/>
      </c>
      <c r="I246" s="29">
        <f t="shared" si="4"/>
        <v>0</v>
      </c>
      <c r="J246" s="29">
        <f>IF(Table1[[#This Row],[Single Total]]="",0,_xlfn.RANK.AVG(Table1[[#This Row],[Single Total]],Table1[Single Total],1))</f>
        <v>0</v>
      </c>
    </row>
    <row r="247" spans="1:10" x14ac:dyDescent="0.25">
      <c r="A247" s="29" t="s">
        <v>270</v>
      </c>
      <c r="B247" s="29" t="s">
        <v>3</v>
      </c>
      <c r="C247" s="29" t="s">
        <v>15</v>
      </c>
      <c r="D247" s="29" t="s">
        <v>7</v>
      </c>
      <c r="E247" s="29">
        <v>1</v>
      </c>
      <c r="F247" s="30">
        <v>220</v>
      </c>
      <c r="G247" s="31" t="s">
        <v>1532</v>
      </c>
      <c r="H247" s="32" t="str">
        <f>IF(COUNTIF(C$2:C247,C247)&gt;1,"",SUMIFS($E$2:$E$1507,$C$2:$C$1507,C247))</f>
        <v/>
      </c>
      <c r="I247" s="29">
        <f t="shared" si="4"/>
        <v>0</v>
      </c>
      <c r="J247" s="29">
        <f>IF(Table1[[#This Row],[Single Total]]="",0,_xlfn.RANK.AVG(Table1[[#This Row],[Single Total]],Table1[Single Total],1))</f>
        <v>0</v>
      </c>
    </row>
    <row r="248" spans="1:10" x14ac:dyDescent="0.25">
      <c r="A248" s="29" t="s">
        <v>271</v>
      </c>
      <c r="B248" s="29" t="s">
        <v>3</v>
      </c>
      <c r="C248" s="29" t="s">
        <v>15</v>
      </c>
      <c r="D248" s="29" t="s">
        <v>5</v>
      </c>
      <c r="E248" s="29">
        <v>1</v>
      </c>
      <c r="F248" s="30">
        <v>199</v>
      </c>
      <c r="G248" s="31" t="s">
        <v>1532</v>
      </c>
      <c r="H248" s="32" t="str">
        <f>IF(COUNTIF(C$2:C248,C248)&gt;1,"",SUMIFS($E$2:$E$1507,$C$2:$C$1507,C248))</f>
        <v/>
      </c>
      <c r="I248" s="29">
        <f t="shared" si="4"/>
        <v>0</v>
      </c>
      <c r="J248" s="29">
        <f>IF(Table1[[#This Row],[Single Total]]="",0,_xlfn.RANK.AVG(Table1[[#This Row],[Single Total]],Table1[Single Total],1))</f>
        <v>0</v>
      </c>
    </row>
    <row r="249" spans="1:10" x14ac:dyDescent="0.25">
      <c r="A249" s="29" t="s">
        <v>272</v>
      </c>
      <c r="B249" s="29" t="s">
        <v>3</v>
      </c>
      <c r="C249" s="29" t="s">
        <v>15</v>
      </c>
      <c r="D249" s="29" t="s">
        <v>7</v>
      </c>
      <c r="E249" s="29">
        <v>1</v>
      </c>
      <c r="F249" s="30">
        <v>220</v>
      </c>
      <c r="G249" s="31" t="s">
        <v>1533</v>
      </c>
      <c r="H249" s="32" t="str">
        <f>IF(COUNTIF(C$2:C249,C249)&gt;1,"",SUMIFS($E$2:$E$1507,$C$2:$C$1507,C249))</f>
        <v/>
      </c>
      <c r="I249" s="29">
        <f t="shared" si="4"/>
        <v>0</v>
      </c>
      <c r="J249" s="29">
        <f>IF(Table1[[#This Row],[Single Total]]="",0,_xlfn.RANK.AVG(Table1[[#This Row],[Single Total]],Table1[Single Total],1))</f>
        <v>0</v>
      </c>
    </row>
    <row r="250" spans="1:10" x14ac:dyDescent="0.25">
      <c r="A250" s="29" t="s">
        <v>273</v>
      </c>
      <c r="B250" s="29" t="s">
        <v>3</v>
      </c>
      <c r="C250" s="29" t="s">
        <v>15</v>
      </c>
      <c r="D250" s="29" t="s">
        <v>7</v>
      </c>
      <c r="E250" s="29">
        <v>1</v>
      </c>
      <c r="F250" s="30">
        <v>220</v>
      </c>
      <c r="G250" s="31" t="s">
        <v>1533</v>
      </c>
      <c r="H250" s="32" t="str">
        <f>IF(COUNTIF(C$2:C250,C250)&gt;1,"",SUMIFS($E$2:$E$1507,$C$2:$C$1507,C250))</f>
        <v/>
      </c>
      <c r="I250" s="29">
        <f t="shared" si="4"/>
        <v>0</v>
      </c>
      <c r="J250" s="29">
        <f>IF(Table1[[#This Row],[Single Total]]="",0,_xlfn.RANK.AVG(Table1[[#This Row],[Single Total]],Table1[Single Total],1))</f>
        <v>0</v>
      </c>
    </row>
    <row r="251" spans="1:10" x14ac:dyDescent="0.25">
      <c r="A251" s="29" t="s">
        <v>274</v>
      </c>
      <c r="B251" s="29" t="s">
        <v>3</v>
      </c>
      <c r="C251" s="29" t="s">
        <v>15</v>
      </c>
      <c r="D251" s="29" t="s">
        <v>7</v>
      </c>
      <c r="E251" s="29">
        <v>1</v>
      </c>
      <c r="F251" s="30">
        <v>220</v>
      </c>
      <c r="G251" s="31" t="s">
        <v>1532</v>
      </c>
      <c r="H251" s="32" t="str">
        <f>IF(COUNTIF(C$2:C251,C251)&gt;1,"",SUMIFS($E$2:$E$1507,$C$2:$C$1507,C251))</f>
        <v/>
      </c>
      <c r="I251" s="29">
        <f t="shared" si="4"/>
        <v>0</v>
      </c>
      <c r="J251" s="29">
        <f>IF(Table1[[#This Row],[Single Total]]="",0,_xlfn.RANK.AVG(Table1[[#This Row],[Single Total]],Table1[Single Total],1))</f>
        <v>0</v>
      </c>
    </row>
    <row r="252" spans="1:10" x14ac:dyDescent="0.25">
      <c r="A252" s="29" t="s">
        <v>275</v>
      </c>
      <c r="B252" s="29" t="s">
        <v>3</v>
      </c>
      <c r="C252" s="29" t="s">
        <v>15</v>
      </c>
      <c r="D252" s="29" t="s">
        <v>7</v>
      </c>
      <c r="E252" s="29">
        <v>1</v>
      </c>
      <c r="F252" s="30">
        <v>220</v>
      </c>
      <c r="G252" s="31" t="s">
        <v>1533</v>
      </c>
      <c r="H252" s="32" t="str">
        <f>IF(COUNTIF(C$2:C252,C252)&gt;1,"",SUMIFS($E$2:$E$1507,$C$2:$C$1507,C252))</f>
        <v/>
      </c>
      <c r="I252" s="29">
        <f t="shared" si="4"/>
        <v>0</v>
      </c>
      <c r="J252" s="29">
        <f>IF(Table1[[#This Row],[Single Total]]="",0,_xlfn.RANK.AVG(Table1[[#This Row],[Single Total]],Table1[Single Total],1))</f>
        <v>0</v>
      </c>
    </row>
    <row r="253" spans="1:10" x14ac:dyDescent="0.25">
      <c r="A253" s="29" t="s">
        <v>276</v>
      </c>
      <c r="B253" s="29" t="s">
        <v>3</v>
      </c>
      <c r="C253" s="29" t="s">
        <v>15</v>
      </c>
      <c r="D253" s="29" t="s">
        <v>7</v>
      </c>
      <c r="E253" s="29">
        <v>1</v>
      </c>
      <c r="F253" s="30">
        <v>220</v>
      </c>
      <c r="G253" s="31" t="s">
        <v>1532</v>
      </c>
      <c r="H253" s="32" t="str">
        <f>IF(COUNTIF(C$2:C253,C253)&gt;1,"",SUMIFS($E$2:$E$1507,$C$2:$C$1507,C253))</f>
        <v/>
      </c>
      <c r="I253" s="29">
        <f t="shared" si="4"/>
        <v>0</v>
      </c>
      <c r="J253" s="29">
        <f>IF(Table1[[#This Row],[Single Total]]="",0,_xlfn.RANK.AVG(Table1[[#This Row],[Single Total]],Table1[Single Total],1))</f>
        <v>0</v>
      </c>
    </row>
    <row r="254" spans="1:10" x14ac:dyDescent="0.25">
      <c r="A254" s="29" t="s">
        <v>277</v>
      </c>
      <c r="B254" s="29" t="s">
        <v>3</v>
      </c>
      <c r="C254" s="29" t="s">
        <v>15</v>
      </c>
      <c r="D254" s="29" t="s">
        <v>7</v>
      </c>
      <c r="E254" s="29">
        <v>1</v>
      </c>
      <c r="F254" s="30">
        <v>220</v>
      </c>
      <c r="G254" s="31" t="s">
        <v>1532</v>
      </c>
      <c r="H254" s="32" t="str">
        <f>IF(COUNTIF(C$2:C254,C254)&gt;1,"",SUMIFS($E$2:$E$1507,$C$2:$C$1507,C254))</f>
        <v/>
      </c>
      <c r="I254" s="29">
        <f t="shared" si="4"/>
        <v>0</v>
      </c>
      <c r="J254" s="29">
        <f>IF(Table1[[#This Row],[Single Total]]="",0,_xlfn.RANK.AVG(Table1[[#This Row],[Single Total]],Table1[Single Total],1))</f>
        <v>0</v>
      </c>
    </row>
    <row r="255" spans="1:10" x14ac:dyDescent="0.25">
      <c r="A255" s="29" t="s">
        <v>278</v>
      </c>
      <c r="B255" s="29" t="s">
        <v>3</v>
      </c>
      <c r="C255" s="29" t="s">
        <v>15</v>
      </c>
      <c r="D255" s="29" t="s">
        <v>6</v>
      </c>
      <c r="E255" s="29">
        <v>1</v>
      </c>
      <c r="F255" s="30">
        <v>180</v>
      </c>
      <c r="G255" s="31" t="s">
        <v>1533</v>
      </c>
      <c r="H255" s="32" t="str">
        <f>IF(COUNTIF(C$2:C255,C255)&gt;1,"",SUMIFS($E$2:$E$1507,$C$2:$C$1507,C255))</f>
        <v/>
      </c>
      <c r="I255" s="29">
        <f t="shared" si="4"/>
        <v>0</v>
      </c>
      <c r="J255" s="29">
        <f>IF(Table1[[#This Row],[Single Total]]="",0,_xlfn.RANK.AVG(Table1[[#This Row],[Single Total]],Table1[Single Total],1))</f>
        <v>0</v>
      </c>
    </row>
    <row r="256" spans="1:10" x14ac:dyDescent="0.25">
      <c r="A256" s="29" t="s">
        <v>279</v>
      </c>
      <c r="B256" s="29" t="s">
        <v>3</v>
      </c>
      <c r="C256" s="29" t="s">
        <v>15</v>
      </c>
      <c r="D256" s="29" t="s">
        <v>7</v>
      </c>
      <c r="E256" s="29">
        <v>1</v>
      </c>
      <c r="F256" s="30">
        <v>220</v>
      </c>
      <c r="G256" s="31" t="s">
        <v>1533</v>
      </c>
      <c r="H256" s="32" t="str">
        <f>IF(COUNTIF(C$2:C256,C256)&gt;1,"",SUMIFS($E$2:$E$1507,$C$2:$C$1507,C256))</f>
        <v/>
      </c>
      <c r="I256" s="29">
        <f t="shared" si="4"/>
        <v>0</v>
      </c>
      <c r="J256" s="29">
        <f>IF(Table1[[#This Row],[Single Total]]="",0,_xlfn.RANK.AVG(Table1[[#This Row],[Single Total]],Table1[Single Total],1))</f>
        <v>0</v>
      </c>
    </row>
    <row r="257" spans="1:10" x14ac:dyDescent="0.25">
      <c r="A257" s="29" t="s">
        <v>280</v>
      </c>
      <c r="B257" s="29" t="s">
        <v>3</v>
      </c>
      <c r="C257" s="29" t="s">
        <v>15</v>
      </c>
      <c r="D257" s="29" t="s">
        <v>6</v>
      </c>
      <c r="E257" s="29">
        <v>1</v>
      </c>
      <c r="F257" s="30">
        <v>180</v>
      </c>
      <c r="G257" s="31" t="s">
        <v>1533</v>
      </c>
      <c r="H257" s="32" t="str">
        <f>IF(COUNTIF(C$2:C257,C257)&gt;1,"",SUMIFS($E$2:$E$1507,$C$2:$C$1507,C257))</f>
        <v/>
      </c>
      <c r="I257" s="29">
        <f t="shared" si="4"/>
        <v>0</v>
      </c>
      <c r="J257" s="29">
        <f>IF(Table1[[#This Row],[Single Total]]="",0,_xlfn.RANK.AVG(Table1[[#This Row],[Single Total]],Table1[Single Total],1))</f>
        <v>0</v>
      </c>
    </row>
    <row r="258" spans="1:10" x14ac:dyDescent="0.25">
      <c r="A258" s="29" t="s">
        <v>281</v>
      </c>
      <c r="B258" s="29" t="s">
        <v>3</v>
      </c>
      <c r="C258" s="29" t="s">
        <v>15</v>
      </c>
      <c r="D258" s="29" t="s">
        <v>5</v>
      </c>
      <c r="E258" s="29">
        <v>1</v>
      </c>
      <c r="F258" s="30">
        <v>199</v>
      </c>
      <c r="G258" s="31" t="s">
        <v>1533</v>
      </c>
      <c r="H258" s="32" t="str">
        <f>IF(COUNTIF(C$2:C258,C258)&gt;1,"",SUMIFS($E$2:$E$1507,$C$2:$C$1507,C258))</f>
        <v/>
      </c>
      <c r="I258" s="29">
        <f t="shared" ref="I258:I321" si="5">IF(H258="",0,_xlfn.RANK.EQ(H258,$H$2:$H$1507,1))</f>
        <v>0</v>
      </c>
      <c r="J258" s="29">
        <f>IF(Table1[[#This Row],[Single Total]]="",0,_xlfn.RANK.AVG(Table1[[#This Row],[Single Total]],Table1[Single Total],1))</f>
        <v>0</v>
      </c>
    </row>
    <row r="259" spans="1:10" x14ac:dyDescent="0.25">
      <c r="A259" s="29" t="s">
        <v>282</v>
      </c>
      <c r="B259" s="29" t="s">
        <v>3</v>
      </c>
      <c r="C259" s="29" t="s">
        <v>15</v>
      </c>
      <c r="D259" s="29" t="s">
        <v>7</v>
      </c>
      <c r="E259" s="29">
        <v>1</v>
      </c>
      <c r="F259" s="30">
        <v>220</v>
      </c>
      <c r="G259" s="31" t="s">
        <v>1533</v>
      </c>
      <c r="H259" s="32" t="str">
        <f>IF(COUNTIF(C$2:C259,C259)&gt;1,"",SUMIFS($E$2:$E$1507,$C$2:$C$1507,C259))</f>
        <v/>
      </c>
      <c r="I259" s="29">
        <f t="shared" si="5"/>
        <v>0</v>
      </c>
      <c r="J259" s="29">
        <f>IF(Table1[[#This Row],[Single Total]]="",0,_xlfn.RANK.AVG(Table1[[#This Row],[Single Total]],Table1[Single Total],1))</f>
        <v>0</v>
      </c>
    </row>
    <row r="260" spans="1:10" x14ac:dyDescent="0.25">
      <c r="A260" s="29" t="s">
        <v>283</v>
      </c>
      <c r="B260" s="29" t="s">
        <v>3</v>
      </c>
      <c r="C260" s="29" t="s">
        <v>15</v>
      </c>
      <c r="D260" s="29" t="s">
        <v>7</v>
      </c>
      <c r="E260" s="29">
        <v>1</v>
      </c>
      <c r="F260" s="30">
        <v>220</v>
      </c>
      <c r="G260" s="31" t="s">
        <v>1533</v>
      </c>
      <c r="H260" s="32" t="str">
        <f>IF(COUNTIF(C$2:C260,C260)&gt;1,"",SUMIFS($E$2:$E$1507,$C$2:$C$1507,C260))</f>
        <v/>
      </c>
      <c r="I260" s="29">
        <f t="shared" si="5"/>
        <v>0</v>
      </c>
      <c r="J260" s="29">
        <f>IF(Table1[[#This Row],[Single Total]]="",0,_xlfn.RANK.AVG(Table1[[#This Row],[Single Total]],Table1[Single Total],1))</f>
        <v>0</v>
      </c>
    </row>
    <row r="261" spans="1:10" x14ac:dyDescent="0.25">
      <c r="A261" s="29" t="s">
        <v>284</v>
      </c>
      <c r="B261" s="29" t="s">
        <v>3</v>
      </c>
      <c r="C261" s="29" t="s">
        <v>15</v>
      </c>
      <c r="D261" s="29" t="s">
        <v>5</v>
      </c>
      <c r="E261" s="29">
        <v>1</v>
      </c>
      <c r="F261" s="30">
        <v>199</v>
      </c>
      <c r="G261" s="31" t="s">
        <v>1532</v>
      </c>
      <c r="H261" s="32" t="str">
        <f>IF(COUNTIF(C$2:C261,C261)&gt;1,"",SUMIFS($E$2:$E$1507,$C$2:$C$1507,C261))</f>
        <v/>
      </c>
      <c r="I261" s="29">
        <f t="shared" si="5"/>
        <v>0</v>
      </c>
      <c r="J261" s="29">
        <f>IF(Table1[[#This Row],[Single Total]]="",0,_xlfn.RANK.AVG(Table1[[#This Row],[Single Total]],Table1[Single Total],1))</f>
        <v>0</v>
      </c>
    </row>
    <row r="262" spans="1:10" x14ac:dyDescent="0.25">
      <c r="A262" s="29" t="s">
        <v>285</v>
      </c>
      <c r="B262" s="29" t="s">
        <v>3</v>
      </c>
      <c r="C262" s="29" t="s">
        <v>15</v>
      </c>
      <c r="D262" s="29" t="s">
        <v>7</v>
      </c>
      <c r="E262" s="29">
        <v>1</v>
      </c>
      <c r="F262" s="30">
        <v>220</v>
      </c>
      <c r="G262" s="31" t="s">
        <v>1532</v>
      </c>
      <c r="H262" s="32" t="str">
        <f>IF(COUNTIF(C$2:C262,C262)&gt;1,"",SUMIFS($E$2:$E$1507,$C$2:$C$1507,C262))</f>
        <v/>
      </c>
      <c r="I262" s="29">
        <f t="shared" si="5"/>
        <v>0</v>
      </c>
      <c r="J262" s="29">
        <f>IF(Table1[[#This Row],[Single Total]]="",0,_xlfn.RANK.AVG(Table1[[#This Row],[Single Total]],Table1[Single Total],1))</f>
        <v>0</v>
      </c>
    </row>
    <row r="263" spans="1:10" x14ac:dyDescent="0.25">
      <c r="A263" s="29" t="s">
        <v>286</v>
      </c>
      <c r="B263" s="29" t="s">
        <v>3</v>
      </c>
      <c r="C263" s="29" t="s">
        <v>15</v>
      </c>
      <c r="D263" s="29" t="s">
        <v>6</v>
      </c>
      <c r="E263" s="29">
        <v>1</v>
      </c>
      <c r="F263" s="30">
        <v>180</v>
      </c>
      <c r="G263" s="31" t="s">
        <v>1533</v>
      </c>
      <c r="H263" s="32" t="str">
        <f>IF(COUNTIF(C$2:C263,C263)&gt;1,"",SUMIFS($E$2:$E$1507,$C$2:$C$1507,C263))</f>
        <v/>
      </c>
      <c r="I263" s="29">
        <f t="shared" si="5"/>
        <v>0</v>
      </c>
      <c r="J263" s="29">
        <f>IF(Table1[[#This Row],[Single Total]]="",0,_xlfn.RANK.AVG(Table1[[#This Row],[Single Total]],Table1[Single Total],1))</f>
        <v>0</v>
      </c>
    </row>
    <row r="264" spans="1:10" x14ac:dyDescent="0.25">
      <c r="A264" s="29" t="s">
        <v>287</v>
      </c>
      <c r="B264" s="29" t="s">
        <v>3</v>
      </c>
      <c r="C264" s="29" t="s">
        <v>15</v>
      </c>
      <c r="D264" s="29" t="s">
        <v>7</v>
      </c>
      <c r="E264" s="29">
        <v>1</v>
      </c>
      <c r="F264" s="30">
        <v>220</v>
      </c>
      <c r="G264" s="31" t="s">
        <v>1533</v>
      </c>
      <c r="H264" s="32" t="str">
        <f>IF(COUNTIF(C$2:C264,C264)&gt;1,"",SUMIFS($E$2:$E$1507,$C$2:$C$1507,C264))</f>
        <v/>
      </c>
      <c r="I264" s="29">
        <f t="shared" si="5"/>
        <v>0</v>
      </c>
      <c r="J264" s="29">
        <f>IF(Table1[[#This Row],[Single Total]]="",0,_xlfn.RANK.AVG(Table1[[#This Row],[Single Total]],Table1[Single Total],1))</f>
        <v>0</v>
      </c>
    </row>
    <row r="265" spans="1:10" x14ac:dyDescent="0.25">
      <c r="A265" s="29" t="s">
        <v>288</v>
      </c>
      <c r="B265" s="29" t="s">
        <v>3</v>
      </c>
      <c r="C265" s="29" t="s">
        <v>15</v>
      </c>
      <c r="D265" s="29" t="s">
        <v>6</v>
      </c>
      <c r="E265" s="29">
        <v>1</v>
      </c>
      <c r="F265" s="30">
        <v>180</v>
      </c>
      <c r="G265" s="31" t="s">
        <v>1532</v>
      </c>
      <c r="H265" s="32" t="str">
        <f>IF(COUNTIF(C$2:C265,C265)&gt;1,"",SUMIFS($E$2:$E$1507,$C$2:$C$1507,C265))</f>
        <v/>
      </c>
      <c r="I265" s="29">
        <f t="shared" si="5"/>
        <v>0</v>
      </c>
      <c r="J265" s="29">
        <f>IF(Table1[[#This Row],[Single Total]]="",0,_xlfn.RANK.AVG(Table1[[#This Row],[Single Total]],Table1[Single Total],1))</f>
        <v>0</v>
      </c>
    </row>
    <row r="266" spans="1:10" x14ac:dyDescent="0.25">
      <c r="A266" s="29" t="s">
        <v>289</v>
      </c>
      <c r="B266" s="29" t="s">
        <v>3</v>
      </c>
      <c r="C266" s="29" t="s">
        <v>15</v>
      </c>
      <c r="D266" s="29" t="s">
        <v>5</v>
      </c>
      <c r="E266" s="29">
        <v>1</v>
      </c>
      <c r="F266" s="30">
        <v>199</v>
      </c>
      <c r="G266" s="31" t="s">
        <v>1533</v>
      </c>
      <c r="H266" s="32" t="str">
        <f>IF(COUNTIF(C$2:C266,C266)&gt;1,"",SUMIFS($E$2:$E$1507,$C$2:$C$1507,C266))</f>
        <v/>
      </c>
      <c r="I266" s="29">
        <f t="shared" si="5"/>
        <v>0</v>
      </c>
      <c r="J266" s="29">
        <f>IF(Table1[[#This Row],[Single Total]]="",0,_xlfn.RANK.AVG(Table1[[#This Row],[Single Total]],Table1[Single Total],1))</f>
        <v>0</v>
      </c>
    </row>
    <row r="267" spans="1:10" x14ac:dyDescent="0.25">
      <c r="A267" s="29" t="s">
        <v>290</v>
      </c>
      <c r="B267" s="29" t="s">
        <v>1</v>
      </c>
      <c r="C267" s="29" t="s">
        <v>15</v>
      </c>
      <c r="D267" s="29" t="s">
        <v>5</v>
      </c>
      <c r="E267" s="29">
        <v>1</v>
      </c>
      <c r="F267" s="30">
        <v>199</v>
      </c>
      <c r="G267" s="31" t="s">
        <v>1532</v>
      </c>
      <c r="H267" s="32" t="str">
        <f>IF(COUNTIF(C$2:C267,C267)&gt;1,"",SUMIFS($E$2:$E$1507,$C$2:$C$1507,C267))</f>
        <v/>
      </c>
      <c r="I267" s="29">
        <f t="shared" si="5"/>
        <v>0</v>
      </c>
      <c r="J267" s="29">
        <f>IF(Table1[[#This Row],[Single Total]]="",0,_xlfn.RANK.AVG(Table1[[#This Row],[Single Total]],Table1[Single Total],1))</f>
        <v>0</v>
      </c>
    </row>
    <row r="268" spans="1:10" x14ac:dyDescent="0.25">
      <c r="A268" s="29" t="s">
        <v>291</v>
      </c>
      <c r="B268" s="29" t="s">
        <v>3</v>
      </c>
      <c r="C268" s="29" t="s">
        <v>15</v>
      </c>
      <c r="D268" s="29" t="s">
        <v>5</v>
      </c>
      <c r="E268" s="29">
        <v>1</v>
      </c>
      <c r="F268" s="30">
        <v>199</v>
      </c>
      <c r="G268" s="31" t="s">
        <v>1532</v>
      </c>
      <c r="H268" s="32" t="str">
        <f>IF(COUNTIF(C$2:C268,C268)&gt;1,"",SUMIFS($E$2:$E$1507,$C$2:$C$1507,C268))</f>
        <v/>
      </c>
      <c r="I268" s="29">
        <f t="shared" si="5"/>
        <v>0</v>
      </c>
      <c r="J268" s="29">
        <f>IF(Table1[[#This Row],[Single Total]]="",0,_xlfn.RANK.AVG(Table1[[#This Row],[Single Total]],Table1[Single Total],1))</f>
        <v>0</v>
      </c>
    </row>
    <row r="269" spans="1:10" x14ac:dyDescent="0.25">
      <c r="A269" s="29" t="s">
        <v>292</v>
      </c>
      <c r="B269" s="29" t="s">
        <v>1</v>
      </c>
      <c r="C269" s="29" t="s">
        <v>15</v>
      </c>
      <c r="D269" s="29" t="s">
        <v>5</v>
      </c>
      <c r="E269" s="29">
        <v>1</v>
      </c>
      <c r="F269" s="30">
        <v>199</v>
      </c>
      <c r="G269" s="31" t="s">
        <v>1533</v>
      </c>
      <c r="H269" s="32" t="str">
        <f>IF(COUNTIF(C$2:C269,C269)&gt;1,"",SUMIFS($E$2:$E$1507,$C$2:$C$1507,C269))</f>
        <v/>
      </c>
      <c r="I269" s="29">
        <f t="shared" si="5"/>
        <v>0</v>
      </c>
      <c r="J269" s="29">
        <f>IF(Table1[[#This Row],[Single Total]]="",0,_xlfn.RANK.AVG(Table1[[#This Row],[Single Total]],Table1[Single Total],1))</f>
        <v>0</v>
      </c>
    </row>
    <row r="270" spans="1:10" x14ac:dyDescent="0.25">
      <c r="A270" s="29" t="s">
        <v>293</v>
      </c>
      <c r="B270" s="29" t="s">
        <v>1</v>
      </c>
      <c r="C270" s="29" t="s">
        <v>15</v>
      </c>
      <c r="D270" s="29" t="s">
        <v>5</v>
      </c>
      <c r="E270" s="29">
        <v>1</v>
      </c>
      <c r="F270" s="30">
        <v>199</v>
      </c>
      <c r="G270" s="31" t="s">
        <v>1533</v>
      </c>
      <c r="H270" s="32" t="str">
        <f>IF(COUNTIF(C$2:C270,C270)&gt;1,"",SUMIFS($E$2:$E$1507,$C$2:$C$1507,C270))</f>
        <v/>
      </c>
      <c r="I270" s="29">
        <f t="shared" si="5"/>
        <v>0</v>
      </c>
      <c r="J270" s="29">
        <f>IF(Table1[[#This Row],[Single Total]]="",0,_xlfn.RANK.AVG(Table1[[#This Row],[Single Total]],Table1[Single Total],1))</f>
        <v>0</v>
      </c>
    </row>
    <row r="271" spans="1:10" x14ac:dyDescent="0.25">
      <c r="A271" s="29" t="s">
        <v>294</v>
      </c>
      <c r="B271" s="29" t="s">
        <v>1</v>
      </c>
      <c r="C271" s="29" t="s">
        <v>15</v>
      </c>
      <c r="D271" s="29" t="s">
        <v>7</v>
      </c>
      <c r="E271" s="29">
        <v>1</v>
      </c>
      <c r="F271" s="30">
        <v>220</v>
      </c>
      <c r="G271" s="31" t="s">
        <v>1533</v>
      </c>
      <c r="H271" s="32" t="str">
        <f>IF(COUNTIF(C$2:C271,C271)&gt;1,"",SUMIFS($E$2:$E$1507,$C$2:$C$1507,C271))</f>
        <v/>
      </c>
      <c r="I271" s="29">
        <f t="shared" si="5"/>
        <v>0</v>
      </c>
      <c r="J271" s="29">
        <f>IF(Table1[[#This Row],[Single Total]]="",0,_xlfn.RANK.AVG(Table1[[#This Row],[Single Total]],Table1[Single Total],1))</f>
        <v>0</v>
      </c>
    </row>
    <row r="272" spans="1:10" x14ac:dyDescent="0.25">
      <c r="A272" s="29" t="s">
        <v>295</v>
      </c>
      <c r="B272" s="29" t="s">
        <v>3</v>
      </c>
      <c r="C272" s="29" t="s">
        <v>15</v>
      </c>
      <c r="D272" s="29" t="s">
        <v>5</v>
      </c>
      <c r="E272" s="29">
        <v>1</v>
      </c>
      <c r="F272" s="30">
        <v>199</v>
      </c>
      <c r="G272" s="31" t="s">
        <v>1533</v>
      </c>
      <c r="H272" s="32" t="str">
        <f>IF(COUNTIF(C$2:C272,C272)&gt;1,"",SUMIFS($E$2:$E$1507,$C$2:$C$1507,C272))</f>
        <v/>
      </c>
      <c r="I272" s="29">
        <f t="shared" si="5"/>
        <v>0</v>
      </c>
      <c r="J272" s="29">
        <f>IF(Table1[[#This Row],[Single Total]]="",0,_xlfn.RANK.AVG(Table1[[#This Row],[Single Total]],Table1[Single Total],1))</f>
        <v>0</v>
      </c>
    </row>
    <row r="273" spans="1:10" x14ac:dyDescent="0.25">
      <c r="A273" s="29" t="s">
        <v>296</v>
      </c>
      <c r="B273" s="29" t="s">
        <v>3</v>
      </c>
      <c r="C273" s="29" t="s">
        <v>15</v>
      </c>
      <c r="D273" s="29" t="s">
        <v>7</v>
      </c>
      <c r="E273" s="29">
        <v>1</v>
      </c>
      <c r="F273" s="30">
        <v>220</v>
      </c>
      <c r="G273" s="31" t="s">
        <v>1533</v>
      </c>
      <c r="H273" s="32" t="str">
        <f>IF(COUNTIF(C$2:C273,C273)&gt;1,"",SUMIFS($E$2:$E$1507,$C$2:$C$1507,C273))</f>
        <v/>
      </c>
      <c r="I273" s="29">
        <f t="shared" si="5"/>
        <v>0</v>
      </c>
      <c r="J273" s="29">
        <f>IF(Table1[[#This Row],[Single Total]]="",0,_xlfn.RANK.AVG(Table1[[#This Row],[Single Total]],Table1[Single Total],1))</f>
        <v>0</v>
      </c>
    </row>
    <row r="274" spans="1:10" x14ac:dyDescent="0.25">
      <c r="A274" s="29" t="s">
        <v>297</v>
      </c>
      <c r="B274" s="29" t="s">
        <v>3</v>
      </c>
      <c r="C274" s="29" t="s">
        <v>15</v>
      </c>
      <c r="D274" s="29" t="s">
        <v>7</v>
      </c>
      <c r="E274" s="29">
        <v>1</v>
      </c>
      <c r="F274" s="30">
        <v>220</v>
      </c>
      <c r="G274" s="31" t="s">
        <v>1533</v>
      </c>
      <c r="H274" s="32" t="str">
        <f>IF(COUNTIF(C$2:C274,C274)&gt;1,"",SUMIFS($E$2:$E$1507,$C$2:$C$1507,C274))</f>
        <v/>
      </c>
      <c r="I274" s="29">
        <f t="shared" si="5"/>
        <v>0</v>
      </c>
      <c r="J274" s="29">
        <f>IF(Table1[[#This Row],[Single Total]]="",0,_xlfn.RANK.AVG(Table1[[#This Row],[Single Total]],Table1[Single Total],1))</f>
        <v>0</v>
      </c>
    </row>
    <row r="275" spans="1:10" x14ac:dyDescent="0.25">
      <c r="A275" s="29" t="s">
        <v>298</v>
      </c>
      <c r="B275" s="29" t="s">
        <v>3</v>
      </c>
      <c r="C275" s="29" t="s">
        <v>15</v>
      </c>
      <c r="D275" s="29" t="s">
        <v>5</v>
      </c>
      <c r="E275" s="29">
        <v>1</v>
      </c>
      <c r="F275" s="30">
        <v>199</v>
      </c>
      <c r="G275" s="31" t="s">
        <v>1532</v>
      </c>
      <c r="H275" s="32" t="str">
        <f>IF(COUNTIF(C$2:C275,C275)&gt;1,"",SUMIFS($E$2:$E$1507,$C$2:$C$1507,C275))</f>
        <v/>
      </c>
      <c r="I275" s="29">
        <f t="shared" si="5"/>
        <v>0</v>
      </c>
      <c r="J275" s="29">
        <f>IF(Table1[[#This Row],[Single Total]]="",0,_xlfn.RANK.AVG(Table1[[#This Row],[Single Total]],Table1[Single Total],1))</f>
        <v>0</v>
      </c>
    </row>
    <row r="276" spans="1:10" x14ac:dyDescent="0.25">
      <c r="A276" s="29" t="s">
        <v>299</v>
      </c>
      <c r="B276" s="29" t="s">
        <v>3</v>
      </c>
      <c r="C276" s="29" t="s">
        <v>15</v>
      </c>
      <c r="D276" s="29" t="s">
        <v>7</v>
      </c>
      <c r="E276" s="29">
        <v>1</v>
      </c>
      <c r="F276" s="30">
        <v>220</v>
      </c>
      <c r="G276" s="31" t="s">
        <v>1532</v>
      </c>
      <c r="H276" s="32" t="str">
        <f>IF(COUNTIF(C$2:C276,C276)&gt;1,"",SUMIFS($E$2:$E$1507,$C$2:$C$1507,C276))</f>
        <v/>
      </c>
      <c r="I276" s="29">
        <f t="shared" si="5"/>
        <v>0</v>
      </c>
      <c r="J276" s="29">
        <f>IF(Table1[[#This Row],[Single Total]]="",0,_xlfn.RANK.AVG(Table1[[#This Row],[Single Total]],Table1[Single Total],1))</f>
        <v>0</v>
      </c>
    </row>
    <row r="277" spans="1:10" x14ac:dyDescent="0.25">
      <c r="A277" s="29" t="s">
        <v>300</v>
      </c>
      <c r="B277" s="29" t="s">
        <v>3</v>
      </c>
      <c r="C277" s="29" t="s">
        <v>16</v>
      </c>
      <c r="D277" s="29" t="s">
        <v>7</v>
      </c>
      <c r="E277" s="29">
        <v>1</v>
      </c>
      <c r="F277" s="30">
        <v>220</v>
      </c>
      <c r="G277" s="31" t="s">
        <v>1533</v>
      </c>
      <c r="H277" s="32">
        <f>IF(COUNTIF(C$2:C277,C277)&gt;1,"",SUMIFS($E$2:$E$1507,$C$2:$C$1507,C277))</f>
        <v>192</v>
      </c>
      <c r="I277" s="29">
        <f t="shared" si="5"/>
        <v>11</v>
      </c>
      <c r="J277" s="29">
        <f>IF(Table1[[#This Row],[Single Total]]="",0,_xlfn.RANK.AVG(Table1[[#This Row],[Single Total]],Table1[Single Total],1))</f>
        <v>11</v>
      </c>
    </row>
    <row r="278" spans="1:10" x14ac:dyDescent="0.25">
      <c r="A278" s="29" t="s">
        <v>301</v>
      </c>
      <c r="B278" s="29" t="s">
        <v>3</v>
      </c>
      <c r="C278" s="29" t="s">
        <v>16</v>
      </c>
      <c r="D278" s="29" t="s">
        <v>5</v>
      </c>
      <c r="E278" s="29">
        <v>1</v>
      </c>
      <c r="F278" s="30">
        <v>199</v>
      </c>
      <c r="G278" s="31" t="s">
        <v>1533</v>
      </c>
      <c r="H278" s="32" t="str">
        <f>IF(COUNTIF(C$2:C278,C278)&gt;1,"",SUMIFS($E$2:$E$1507,$C$2:$C$1507,C278))</f>
        <v/>
      </c>
      <c r="I278" s="29">
        <f t="shared" si="5"/>
        <v>0</v>
      </c>
      <c r="J278" s="29">
        <f>IF(Table1[[#This Row],[Single Total]]="",0,_xlfn.RANK.AVG(Table1[[#This Row],[Single Total]],Table1[Single Total],1))</f>
        <v>0</v>
      </c>
    </row>
    <row r="279" spans="1:10" x14ac:dyDescent="0.25">
      <c r="A279" s="29" t="s">
        <v>302</v>
      </c>
      <c r="B279" s="29" t="s">
        <v>3</v>
      </c>
      <c r="C279" s="29" t="s">
        <v>16</v>
      </c>
      <c r="D279" s="29" t="s">
        <v>7</v>
      </c>
      <c r="E279" s="29">
        <v>1</v>
      </c>
      <c r="F279" s="30">
        <v>220</v>
      </c>
      <c r="G279" s="31" t="s">
        <v>1532</v>
      </c>
      <c r="H279" s="32" t="str">
        <f>IF(COUNTIF(C$2:C279,C279)&gt;1,"",SUMIFS($E$2:$E$1507,$C$2:$C$1507,C279))</f>
        <v/>
      </c>
      <c r="I279" s="29">
        <f t="shared" si="5"/>
        <v>0</v>
      </c>
      <c r="J279" s="29">
        <f>IF(Table1[[#This Row],[Single Total]]="",0,_xlfn.RANK.AVG(Table1[[#This Row],[Single Total]],Table1[Single Total],1))</f>
        <v>0</v>
      </c>
    </row>
    <row r="280" spans="1:10" x14ac:dyDescent="0.25">
      <c r="A280" s="29" t="s">
        <v>303</v>
      </c>
      <c r="B280" s="29" t="s">
        <v>3</v>
      </c>
      <c r="C280" s="29" t="s">
        <v>16</v>
      </c>
      <c r="D280" s="29" t="s">
        <v>5</v>
      </c>
      <c r="E280" s="29">
        <v>1</v>
      </c>
      <c r="F280" s="30">
        <v>199</v>
      </c>
      <c r="G280" s="31" t="s">
        <v>1533</v>
      </c>
      <c r="H280" s="32" t="str">
        <f>IF(COUNTIF(C$2:C280,C280)&gt;1,"",SUMIFS($E$2:$E$1507,$C$2:$C$1507,C280))</f>
        <v/>
      </c>
      <c r="I280" s="29">
        <f t="shared" si="5"/>
        <v>0</v>
      </c>
      <c r="J280" s="29">
        <f>IF(Table1[[#This Row],[Single Total]]="",0,_xlfn.RANK.AVG(Table1[[#This Row],[Single Total]],Table1[Single Total],1))</f>
        <v>0</v>
      </c>
    </row>
    <row r="281" spans="1:10" x14ac:dyDescent="0.25">
      <c r="A281" s="29" t="s">
        <v>304</v>
      </c>
      <c r="B281" s="29" t="s">
        <v>3</v>
      </c>
      <c r="C281" s="29" t="s">
        <v>16</v>
      </c>
      <c r="D281" s="29" t="s">
        <v>5</v>
      </c>
      <c r="E281" s="29">
        <v>1</v>
      </c>
      <c r="F281" s="30">
        <v>199</v>
      </c>
      <c r="G281" s="31" t="s">
        <v>1532</v>
      </c>
      <c r="H281" s="32" t="str">
        <f>IF(COUNTIF(C$2:C281,C281)&gt;1,"",SUMIFS($E$2:$E$1507,$C$2:$C$1507,C281))</f>
        <v/>
      </c>
      <c r="I281" s="29">
        <f t="shared" si="5"/>
        <v>0</v>
      </c>
      <c r="J281" s="29">
        <f>IF(Table1[[#This Row],[Single Total]]="",0,_xlfn.RANK.AVG(Table1[[#This Row],[Single Total]],Table1[Single Total],1))</f>
        <v>0</v>
      </c>
    </row>
    <row r="282" spans="1:10" x14ac:dyDescent="0.25">
      <c r="A282" s="29" t="s">
        <v>305</v>
      </c>
      <c r="B282" s="29" t="s">
        <v>1</v>
      </c>
      <c r="C282" s="29" t="s">
        <v>16</v>
      </c>
      <c r="D282" s="29" t="s">
        <v>5</v>
      </c>
      <c r="E282" s="29">
        <v>1</v>
      </c>
      <c r="F282" s="30">
        <v>199</v>
      </c>
      <c r="G282" s="31" t="s">
        <v>1532</v>
      </c>
      <c r="H282" s="32" t="str">
        <f>IF(COUNTIF(C$2:C282,C282)&gt;1,"",SUMIFS($E$2:$E$1507,$C$2:$C$1507,C282))</f>
        <v/>
      </c>
      <c r="I282" s="29">
        <f t="shared" si="5"/>
        <v>0</v>
      </c>
      <c r="J282" s="29">
        <f>IF(Table1[[#This Row],[Single Total]]="",0,_xlfn.RANK.AVG(Table1[[#This Row],[Single Total]],Table1[Single Total],1))</f>
        <v>0</v>
      </c>
    </row>
    <row r="283" spans="1:10" x14ac:dyDescent="0.25">
      <c r="A283" s="29" t="s">
        <v>306</v>
      </c>
      <c r="B283" s="29" t="s">
        <v>3</v>
      </c>
      <c r="C283" s="29" t="s">
        <v>16</v>
      </c>
      <c r="D283" s="29" t="s">
        <v>5</v>
      </c>
      <c r="E283" s="29">
        <v>1</v>
      </c>
      <c r="F283" s="30">
        <v>199</v>
      </c>
      <c r="G283" s="31" t="s">
        <v>1533</v>
      </c>
      <c r="H283" s="32" t="str">
        <f>IF(COUNTIF(C$2:C283,C283)&gt;1,"",SUMIFS($E$2:$E$1507,$C$2:$C$1507,C283))</f>
        <v/>
      </c>
      <c r="I283" s="29">
        <f t="shared" si="5"/>
        <v>0</v>
      </c>
      <c r="J283" s="29">
        <f>IF(Table1[[#This Row],[Single Total]]="",0,_xlfn.RANK.AVG(Table1[[#This Row],[Single Total]],Table1[Single Total],1))</f>
        <v>0</v>
      </c>
    </row>
    <row r="284" spans="1:10" x14ac:dyDescent="0.25">
      <c r="A284" s="29" t="s">
        <v>307</v>
      </c>
      <c r="B284" s="29" t="s">
        <v>3</v>
      </c>
      <c r="C284" s="29" t="s">
        <v>16</v>
      </c>
      <c r="D284" s="29" t="s">
        <v>6</v>
      </c>
      <c r="E284" s="29">
        <v>1</v>
      </c>
      <c r="F284" s="30">
        <v>180</v>
      </c>
      <c r="G284" s="31" t="s">
        <v>1533</v>
      </c>
      <c r="H284" s="32" t="str">
        <f>IF(COUNTIF(C$2:C284,C284)&gt;1,"",SUMIFS($E$2:$E$1507,$C$2:$C$1507,C284))</f>
        <v/>
      </c>
      <c r="I284" s="29">
        <f t="shared" si="5"/>
        <v>0</v>
      </c>
      <c r="J284" s="29">
        <f>IF(Table1[[#This Row],[Single Total]]="",0,_xlfn.RANK.AVG(Table1[[#This Row],[Single Total]],Table1[Single Total],1))</f>
        <v>0</v>
      </c>
    </row>
    <row r="285" spans="1:10" x14ac:dyDescent="0.25">
      <c r="A285" s="29" t="s">
        <v>308</v>
      </c>
      <c r="B285" s="29" t="s">
        <v>3</v>
      </c>
      <c r="C285" s="29" t="s">
        <v>16</v>
      </c>
      <c r="D285" s="29" t="s">
        <v>7</v>
      </c>
      <c r="E285" s="29">
        <v>1</v>
      </c>
      <c r="F285" s="30">
        <v>220</v>
      </c>
      <c r="G285" s="31" t="s">
        <v>1533</v>
      </c>
      <c r="H285" s="32" t="str">
        <f>IF(COUNTIF(C$2:C285,C285)&gt;1,"",SUMIFS($E$2:$E$1507,$C$2:$C$1507,C285))</f>
        <v/>
      </c>
      <c r="I285" s="29">
        <f t="shared" si="5"/>
        <v>0</v>
      </c>
      <c r="J285" s="29">
        <f>IF(Table1[[#This Row],[Single Total]]="",0,_xlfn.RANK.AVG(Table1[[#This Row],[Single Total]],Table1[Single Total],1))</f>
        <v>0</v>
      </c>
    </row>
    <row r="286" spans="1:10" x14ac:dyDescent="0.25">
      <c r="A286" s="29" t="s">
        <v>309</v>
      </c>
      <c r="B286" s="29" t="s">
        <v>3</v>
      </c>
      <c r="C286" s="29" t="s">
        <v>16</v>
      </c>
      <c r="D286" s="29" t="s">
        <v>7</v>
      </c>
      <c r="E286" s="29">
        <v>1</v>
      </c>
      <c r="F286" s="30">
        <v>220</v>
      </c>
      <c r="G286" s="31" t="s">
        <v>1533</v>
      </c>
      <c r="H286" s="32" t="str">
        <f>IF(COUNTIF(C$2:C286,C286)&gt;1,"",SUMIFS($E$2:$E$1507,$C$2:$C$1507,C286))</f>
        <v/>
      </c>
      <c r="I286" s="29">
        <f t="shared" si="5"/>
        <v>0</v>
      </c>
      <c r="J286" s="29">
        <f>IF(Table1[[#This Row],[Single Total]]="",0,_xlfn.RANK.AVG(Table1[[#This Row],[Single Total]],Table1[Single Total],1))</f>
        <v>0</v>
      </c>
    </row>
    <row r="287" spans="1:10" x14ac:dyDescent="0.25">
      <c r="A287" s="29" t="s">
        <v>310</v>
      </c>
      <c r="B287" s="29" t="s">
        <v>3</v>
      </c>
      <c r="C287" s="29" t="s">
        <v>16</v>
      </c>
      <c r="D287" s="29" t="s">
        <v>7</v>
      </c>
      <c r="E287" s="29">
        <v>1</v>
      </c>
      <c r="F287" s="30">
        <v>220</v>
      </c>
      <c r="G287" s="31" t="s">
        <v>1533</v>
      </c>
      <c r="H287" s="32" t="str">
        <f>IF(COUNTIF(C$2:C287,C287)&gt;1,"",SUMIFS($E$2:$E$1507,$C$2:$C$1507,C287))</f>
        <v/>
      </c>
      <c r="I287" s="29">
        <f t="shared" si="5"/>
        <v>0</v>
      </c>
      <c r="J287" s="29">
        <f>IF(Table1[[#This Row],[Single Total]]="",0,_xlfn.RANK.AVG(Table1[[#This Row],[Single Total]],Table1[Single Total],1))</f>
        <v>0</v>
      </c>
    </row>
    <row r="288" spans="1:10" x14ac:dyDescent="0.25">
      <c r="A288" s="29" t="s">
        <v>311</v>
      </c>
      <c r="B288" s="29" t="s">
        <v>3</v>
      </c>
      <c r="C288" s="29" t="s">
        <v>16</v>
      </c>
      <c r="D288" s="29" t="s">
        <v>7</v>
      </c>
      <c r="E288" s="29">
        <v>1</v>
      </c>
      <c r="F288" s="30">
        <v>220</v>
      </c>
      <c r="G288" s="31" t="s">
        <v>1533</v>
      </c>
      <c r="H288" s="32" t="str">
        <f>IF(COUNTIF(C$2:C288,C288)&gt;1,"",SUMIFS($E$2:$E$1507,$C$2:$C$1507,C288))</f>
        <v/>
      </c>
      <c r="I288" s="29">
        <f t="shared" si="5"/>
        <v>0</v>
      </c>
      <c r="J288" s="29">
        <f>IF(Table1[[#This Row],[Single Total]]="",0,_xlfn.RANK.AVG(Table1[[#This Row],[Single Total]],Table1[Single Total],1))</f>
        <v>0</v>
      </c>
    </row>
    <row r="289" spans="1:10" x14ac:dyDescent="0.25">
      <c r="A289" s="29" t="s">
        <v>312</v>
      </c>
      <c r="B289" s="29" t="s">
        <v>2</v>
      </c>
      <c r="C289" s="29" t="s">
        <v>16</v>
      </c>
      <c r="D289" s="29" t="s">
        <v>7</v>
      </c>
      <c r="E289" s="29">
        <v>1</v>
      </c>
      <c r="F289" s="30">
        <v>220</v>
      </c>
      <c r="G289" s="31" t="s">
        <v>1532</v>
      </c>
      <c r="H289" s="32" t="str">
        <f>IF(COUNTIF(C$2:C289,C289)&gt;1,"",SUMIFS($E$2:$E$1507,$C$2:$C$1507,C289))</f>
        <v/>
      </c>
      <c r="I289" s="29">
        <f t="shared" si="5"/>
        <v>0</v>
      </c>
      <c r="J289" s="29">
        <f>IF(Table1[[#This Row],[Single Total]]="",0,_xlfn.RANK.AVG(Table1[[#This Row],[Single Total]],Table1[Single Total],1))</f>
        <v>0</v>
      </c>
    </row>
    <row r="290" spans="1:10" x14ac:dyDescent="0.25">
      <c r="A290" s="29" t="s">
        <v>313</v>
      </c>
      <c r="B290" s="29" t="s">
        <v>1</v>
      </c>
      <c r="C290" s="29" t="s">
        <v>16</v>
      </c>
      <c r="D290" s="29" t="s">
        <v>7</v>
      </c>
      <c r="E290" s="29">
        <v>1</v>
      </c>
      <c r="F290" s="30">
        <v>220</v>
      </c>
      <c r="G290" s="31" t="s">
        <v>1532</v>
      </c>
      <c r="H290" s="32" t="str">
        <f>IF(COUNTIF(C$2:C290,C290)&gt;1,"",SUMIFS($E$2:$E$1507,$C$2:$C$1507,C290))</f>
        <v/>
      </c>
      <c r="I290" s="29">
        <f t="shared" si="5"/>
        <v>0</v>
      </c>
      <c r="J290" s="29">
        <f>IF(Table1[[#This Row],[Single Total]]="",0,_xlfn.RANK.AVG(Table1[[#This Row],[Single Total]],Table1[Single Total],1))</f>
        <v>0</v>
      </c>
    </row>
    <row r="291" spans="1:10" x14ac:dyDescent="0.25">
      <c r="A291" s="29" t="s">
        <v>314</v>
      </c>
      <c r="B291" s="29" t="s">
        <v>3</v>
      </c>
      <c r="C291" s="29" t="s">
        <v>16</v>
      </c>
      <c r="D291" s="29" t="s">
        <v>6</v>
      </c>
      <c r="E291" s="29">
        <v>1</v>
      </c>
      <c r="F291" s="30">
        <v>180</v>
      </c>
      <c r="G291" s="31" t="s">
        <v>1533</v>
      </c>
      <c r="H291" s="32" t="str">
        <f>IF(COUNTIF(C$2:C291,C291)&gt;1,"",SUMIFS($E$2:$E$1507,$C$2:$C$1507,C291))</f>
        <v/>
      </c>
      <c r="I291" s="29">
        <f t="shared" si="5"/>
        <v>0</v>
      </c>
      <c r="J291" s="29">
        <f>IF(Table1[[#This Row],[Single Total]]="",0,_xlfn.RANK.AVG(Table1[[#This Row],[Single Total]],Table1[Single Total],1))</f>
        <v>0</v>
      </c>
    </row>
    <row r="292" spans="1:10" x14ac:dyDescent="0.25">
      <c r="A292" s="29" t="s">
        <v>315</v>
      </c>
      <c r="B292" s="29" t="s">
        <v>1</v>
      </c>
      <c r="C292" s="29" t="s">
        <v>16</v>
      </c>
      <c r="D292" s="29" t="s">
        <v>5</v>
      </c>
      <c r="E292" s="29">
        <v>1</v>
      </c>
      <c r="F292" s="30">
        <v>199</v>
      </c>
      <c r="G292" s="31" t="s">
        <v>1533</v>
      </c>
      <c r="H292" s="32" t="str">
        <f>IF(COUNTIF(C$2:C292,C292)&gt;1,"",SUMIFS($E$2:$E$1507,$C$2:$C$1507,C292))</f>
        <v/>
      </c>
      <c r="I292" s="29">
        <f t="shared" si="5"/>
        <v>0</v>
      </c>
      <c r="J292" s="29">
        <f>IF(Table1[[#This Row],[Single Total]]="",0,_xlfn.RANK.AVG(Table1[[#This Row],[Single Total]],Table1[Single Total],1))</f>
        <v>0</v>
      </c>
    </row>
    <row r="293" spans="1:10" x14ac:dyDescent="0.25">
      <c r="A293" s="29" t="s">
        <v>316</v>
      </c>
      <c r="B293" s="29" t="s">
        <v>3</v>
      </c>
      <c r="C293" s="29" t="s">
        <v>16</v>
      </c>
      <c r="D293" s="29" t="s">
        <v>7</v>
      </c>
      <c r="E293" s="29">
        <v>1</v>
      </c>
      <c r="F293" s="30">
        <v>220</v>
      </c>
      <c r="G293" s="31" t="s">
        <v>1532</v>
      </c>
      <c r="H293" s="32" t="str">
        <f>IF(COUNTIF(C$2:C293,C293)&gt;1,"",SUMIFS($E$2:$E$1507,$C$2:$C$1507,C293))</f>
        <v/>
      </c>
      <c r="I293" s="29">
        <f t="shared" si="5"/>
        <v>0</v>
      </c>
      <c r="J293" s="29">
        <f>IF(Table1[[#This Row],[Single Total]]="",0,_xlfn.RANK.AVG(Table1[[#This Row],[Single Total]],Table1[Single Total],1))</f>
        <v>0</v>
      </c>
    </row>
    <row r="294" spans="1:10" x14ac:dyDescent="0.25">
      <c r="A294" s="29" t="s">
        <v>317</v>
      </c>
      <c r="B294" s="29" t="s">
        <v>3</v>
      </c>
      <c r="C294" s="29" t="s">
        <v>16</v>
      </c>
      <c r="D294" s="29" t="s">
        <v>7</v>
      </c>
      <c r="E294" s="29">
        <v>1</v>
      </c>
      <c r="F294" s="30">
        <v>220</v>
      </c>
      <c r="G294" s="31" t="s">
        <v>1533</v>
      </c>
      <c r="H294" s="32" t="str">
        <f>IF(COUNTIF(C$2:C294,C294)&gt;1,"",SUMIFS($E$2:$E$1507,$C$2:$C$1507,C294))</f>
        <v/>
      </c>
      <c r="I294" s="29">
        <f t="shared" si="5"/>
        <v>0</v>
      </c>
      <c r="J294" s="29">
        <f>IF(Table1[[#This Row],[Single Total]]="",0,_xlfn.RANK.AVG(Table1[[#This Row],[Single Total]],Table1[Single Total],1))</f>
        <v>0</v>
      </c>
    </row>
    <row r="295" spans="1:10" x14ac:dyDescent="0.25">
      <c r="A295" s="29" t="s">
        <v>318</v>
      </c>
      <c r="B295" s="29" t="s">
        <v>3</v>
      </c>
      <c r="C295" s="29" t="s">
        <v>16</v>
      </c>
      <c r="D295" s="29" t="s">
        <v>5</v>
      </c>
      <c r="E295" s="29">
        <v>1</v>
      </c>
      <c r="F295" s="30">
        <v>199</v>
      </c>
      <c r="G295" s="31" t="s">
        <v>1532</v>
      </c>
      <c r="H295" s="32" t="str">
        <f>IF(COUNTIF(C$2:C295,C295)&gt;1,"",SUMIFS($E$2:$E$1507,$C$2:$C$1507,C295))</f>
        <v/>
      </c>
      <c r="I295" s="29">
        <f t="shared" si="5"/>
        <v>0</v>
      </c>
      <c r="J295" s="29">
        <f>IF(Table1[[#This Row],[Single Total]]="",0,_xlfn.RANK.AVG(Table1[[#This Row],[Single Total]],Table1[Single Total],1))</f>
        <v>0</v>
      </c>
    </row>
    <row r="296" spans="1:10" x14ac:dyDescent="0.25">
      <c r="A296" s="29" t="s">
        <v>319</v>
      </c>
      <c r="B296" s="29" t="s">
        <v>3</v>
      </c>
      <c r="C296" s="29" t="s">
        <v>16</v>
      </c>
      <c r="D296" s="29" t="s">
        <v>5</v>
      </c>
      <c r="E296" s="29">
        <v>1</v>
      </c>
      <c r="F296" s="30">
        <v>199</v>
      </c>
      <c r="G296" s="31" t="s">
        <v>1532</v>
      </c>
      <c r="H296" s="32" t="str">
        <f>IF(COUNTIF(C$2:C296,C296)&gt;1,"",SUMIFS($E$2:$E$1507,$C$2:$C$1507,C296))</f>
        <v/>
      </c>
      <c r="I296" s="29">
        <f t="shared" si="5"/>
        <v>0</v>
      </c>
      <c r="J296" s="29">
        <f>IF(Table1[[#This Row],[Single Total]]="",0,_xlfn.RANK.AVG(Table1[[#This Row],[Single Total]],Table1[Single Total],1))</f>
        <v>0</v>
      </c>
    </row>
    <row r="297" spans="1:10" x14ac:dyDescent="0.25">
      <c r="A297" s="29" t="s">
        <v>320</v>
      </c>
      <c r="B297" s="29" t="s">
        <v>3</v>
      </c>
      <c r="C297" s="29" t="s">
        <v>16</v>
      </c>
      <c r="D297" s="29" t="s">
        <v>5</v>
      </c>
      <c r="E297" s="29">
        <v>1</v>
      </c>
      <c r="F297" s="30">
        <v>199</v>
      </c>
      <c r="G297" s="31" t="s">
        <v>1533</v>
      </c>
      <c r="H297" s="32" t="str">
        <f>IF(COUNTIF(C$2:C297,C297)&gt;1,"",SUMIFS($E$2:$E$1507,$C$2:$C$1507,C297))</f>
        <v/>
      </c>
      <c r="I297" s="29">
        <f t="shared" si="5"/>
        <v>0</v>
      </c>
      <c r="J297" s="29">
        <f>IF(Table1[[#This Row],[Single Total]]="",0,_xlfn.RANK.AVG(Table1[[#This Row],[Single Total]],Table1[Single Total],1))</f>
        <v>0</v>
      </c>
    </row>
    <row r="298" spans="1:10" x14ac:dyDescent="0.25">
      <c r="A298" s="29" t="s">
        <v>321</v>
      </c>
      <c r="B298" s="29" t="s">
        <v>3</v>
      </c>
      <c r="C298" s="29" t="s">
        <v>16</v>
      </c>
      <c r="D298" s="29" t="s">
        <v>7</v>
      </c>
      <c r="E298" s="29">
        <v>1</v>
      </c>
      <c r="F298" s="30">
        <v>220</v>
      </c>
      <c r="G298" s="31" t="s">
        <v>1533</v>
      </c>
      <c r="H298" s="32" t="str">
        <f>IF(COUNTIF(C$2:C298,C298)&gt;1,"",SUMIFS($E$2:$E$1507,$C$2:$C$1507,C298))</f>
        <v/>
      </c>
      <c r="I298" s="29">
        <f t="shared" si="5"/>
        <v>0</v>
      </c>
      <c r="J298" s="29">
        <f>IF(Table1[[#This Row],[Single Total]]="",0,_xlfn.RANK.AVG(Table1[[#This Row],[Single Total]],Table1[Single Total],1))</f>
        <v>0</v>
      </c>
    </row>
    <row r="299" spans="1:10" x14ac:dyDescent="0.25">
      <c r="A299" s="29" t="s">
        <v>322</v>
      </c>
      <c r="B299" s="29" t="s">
        <v>1</v>
      </c>
      <c r="C299" s="29" t="s">
        <v>16</v>
      </c>
      <c r="D299" s="29" t="s">
        <v>7</v>
      </c>
      <c r="E299" s="29">
        <v>1</v>
      </c>
      <c r="F299" s="30">
        <v>220</v>
      </c>
      <c r="G299" s="31" t="s">
        <v>1533</v>
      </c>
      <c r="H299" s="32" t="str">
        <f>IF(COUNTIF(C$2:C299,C299)&gt;1,"",SUMIFS($E$2:$E$1507,$C$2:$C$1507,C299))</f>
        <v/>
      </c>
      <c r="I299" s="29">
        <f t="shared" si="5"/>
        <v>0</v>
      </c>
      <c r="J299" s="29">
        <f>IF(Table1[[#This Row],[Single Total]]="",0,_xlfn.RANK.AVG(Table1[[#This Row],[Single Total]],Table1[Single Total],1))</f>
        <v>0</v>
      </c>
    </row>
    <row r="300" spans="1:10" x14ac:dyDescent="0.25">
      <c r="A300" s="29" t="s">
        <v>323</v>
      </c>
      <c r="B300" s="29" t="s">
        <v>2</v>
      </c>
      <c r="C300" s="29" t="s">
        <v>16</v>
      </c>
      <c r="D300" s="29" t="s">
        <v>7</v>
      </c>
      <c r="E300" s="29">
        <v>1</v>
      </c>
      <c r="F300" s="30">
        <v>220</v>
      </c>
      <c r="G300" s="31" t="s">
        <v>1533</v>
      </c>
      <c r="H300" s="32" t="str">
        <f>IF(COUNTIF(C$2:C300,C300)&gt;1,"",SUMIFS($E$2:$E$1507,$C$2:$C$1507,C300))</f>
        <v/>
      </c>
      <c r="I300" s="29">
        <f t="shared" si="5"/>
        <v>0</v>
      </c>
      <c r="J300" s="29">
        <f>IF(Table1[[#This Row],[Single Total]]="",0,_xlfn.RANK.AVG(Table1[[#This Row],[Single Total]],Table1[Single Total],1))</f>
        <v>0</v>
      </c>
    </row>
    <row r="301" spans="1:10" x14ac:dyDescent="0.25">
      <c r="A301" s="29" t="s">
        <v>324</v>
      </c>
      <c r="B301" s="29" t="s">
        <v>3</v>
      </c>
      <c r="C301" s="29" t="s">
        <v>16</v>
      </c>
      <c r="D301" s="29" t="s">
        <v>5</v>
      </c>
      <c r="E301" s="29">
        <v>1</v>
      </c>
      <c r="F301" s="30">
        <v>199</v>
      </c>
      <c r="G301" s="31" t="s">
        <v>1533</v>
      </c>
      <c r="H301" s="32" t="str">
        <f>IF(COUNTIF(C$2:C301,C301)&gt;1,"",SUMIFS($E$2:$E$1507,$C$2:$C$1507,C301))</f>
        <v/>
      </c>
      <c r="I301" s="29">
        <f t="shared" si="5"/>
        <v>0</v>
      </c>
      <c r="J301" s="29">
        <f>IF(Table1[[#This Row],[Single Total]]="",0,_xlfn.RANK.AVG(Table1[[#This Row],[Single Total]],Table1[Single Total],1))</f>
        <v>0</v>
      </c>
    </row>
    <row r="302" spans="1:10" x14ac:dyDescent="0.25">
      <c r="A302" s="29" t="s">
        <v>325</v>
      </c>
      <c r="B302" s="29" t="s">
        <v>3</v>
      </c>
      <c r="C302" s="29" t="s">
        <v>16</v>
      </c>
      <c r="D302" s="29" t="s">
        <v>7</v>
      </c>
      <c r="E302" s="29">
        <v>1</v>
      </c>
      <c r="F302" s="30">
        <v>220</v>
      </c>
      <c r="G302" s="31" t="s">
        <v>1533</v>
      </c>
      <c r="H302" s="32" t="str">
        <f>IF(COUNTIF(C$2:C302,C302)&gt;1,"",SUMIFS($E$2:$E$1507,$C$2:$C$1507,C302))</f>
        <v/>
      </c>
      <c r="I302" s="29">
        <f t="shared" si="5"/>
        <v>0</v>
      </c>
      <c r="J302" s="29">
        <f>IF(Table1[[#This Row],[Single Total]]="",0,_xlfn.RANK.AVG(Table1[[#This Row],[Single Total]],Table1[Single Total],1))</f>
        <v>0</v>
      </c>
    </row>
    <row r="303" spans="1:10" x14ac:dyDescent="0.25">
      <c r="A303" s="29" t="s">
        <v>326</v>
      </c>
      <c r="B303" s="29" t="s">
        <v>3</v>
      </c>
      <c r="C303" s="29" t="s">
        <v>16</v>
      </c>
      <c r="D303" s="29" t="s">
        <v>7</v>
      </c>
      <c r="E303" s="29">
        <v>1</v>
      </c>
      <c r="F303" s="30">
        <v>220</v>
      </c>
      <c r="G303" s="31" t="s">
        <v>1532</v>
      </c>
      <c r="H303" s="32" t="str">
        <f>IF(COUNTIF(C$2:C303,C303)&gt;1,"",SUMIFS($E$2:$E$1507,$C$2:$C$1507,C303))</f>
        <v/>
      </c>
      <c r="I303" s="29">
        <f t="shared" si="5"/>
        <v>0</v>
      </c>
      <c r="J303" s="29">
        <f>IF(Table1[[#This Row],[Single Total]]="",0,_xlfn.RANK.AVG(Table1[[#This Row],[Single Total]],Table1[Single Total],1))</f>
        <v>0</v>
      </c>
    </row>
    <row r="304" spans="1:10" x14ac:dyDescent="0.25">
      <c r="A304" s="29" t="s">
        <v>327</v>
      </c>
      <c r="B304" s="29" t="s">
        <v>3</v>
      </c>
      <c r="C304" s="29" t="s">
        <v>16</v>
      </c>
      <c r="D304" s="29" t="s">
        <v>7</v>
      </c>
      <c r="E304" s="29">
        <v>1</v>
      </c>
      <c r="F304" s="30">
        <v>220</v>
      </c>
      <c r="G304" s="31" t="s">
        <v>1532</v>
      </c>
      <c r="H304" s="32" t="str">
        <f>IF(COUNTIF(C$2:C304,C304)&gt;1,"",SUMIFS($E$2:$E$1507,$C$2:$C$1507,C304))</f>
        <v/>
      </c>
      <c r="I304" s="29">
        <f t="shared" si="5"/>
        <v>0</v>
      </c>
      <c r="J304" s="29">
        <f>IF(Table1[[#This Row],[Single Total]]="",0,_xlfn.RANK.AVG(Table1[[#This Row],[Single Total]],Table1[Single Total],1))</f>
        <v>0</v>
      </c>
    </row>
    <row r="305" spans="1:10" x14ac:dyDescent="0.25">
      <c r="A305" s="29" t="s">
        <v>328</v>
      </c>
      <c r="B305" s="29" t="s">
        <v>3</v>
      </c>
      <c r="C305" s="29" t="s">
        <v>16</v>
      </c>
      <c r="D305" s="29" t="s">
        <v>7</v>
      </c>
      <c r="E305" s="29">
        <v>1</v>
      </c>
      <c r="F305" s="30">
        <v>220</v>
      </c>
      <c r="G305" s="31" t="s">
        <v>1533</v>
      </c>
      <c r="H305" s="32" t="str">
        <f>IF(COUNTIF(C$2:C305,C305)&gt;1,"",SUMIFS($E$2:$E$1507,$C$2:$C$1507,C305))</f>
        <v/>
      </c>
      <c r="I305" s="29">
        <f t="shared" si="5"/>
        <v>0</v>
      </c>
      <c r="J305" s="29">
        <f>IF(Table1[[#This Row],[Single Total]]="",0,_xlfn.RANK.AVG(Table1[[#This Row],[Single Total]],Table1[Single Total],1))</f>
        <v>0</v>
      </c>
    </row>
    <row r="306" spans="1:10" x14ac:dyDescent="0.25">
      <c r="A306" s="29" t="s">
        <v>329</v>
      </c>
      <c r="B306" s="29" t="s">
        <v>3</v>
      </c>
      <c r="C306" s="29" t="s">
        <v>16</v>
      </c>
      <c r="D306" s="29" t="s">
        <v>7</v>
      </c>
      <c r="E306" s="29">
        <v>1</v>
      </c>
      <c r="F306" s="30">
        <v>220</v>
      </c>
      <c r="G306" s="31" t="s">
        <v>1533</v>
      </c>
      <c r="H306" s="32" t="str">
        <f>IF(COUNTIF(C$2:C306,C306)&gt;1,"",SUMIFS($E$2:$E$1507,$C$2:$C$1507,C306))</f>
        <v/>
      </c>
      <c r="I306" s="29">
        <f t="shared" si="5"/>
        <v>0</v>
      </c>
      <c r="J306" s="29">
        <f>IF(Table1[[#This Row],[Single Total]]="",0,_xlfn.RANK.AVG(Table1[[#This Row],[Single Total]],Table1[Single Total],1))</f>
        <v>0</v>
      </c>
    </row>
    <row r="307" spans="1:10" x14ac:dyDescent="0.25">
      <c r="A307" s="29" t="s">
        <v>330</v>
      </c>
      <c r="B307" s="29" t="s">
        <v>3</v>
      </c>
      <c r="C307" s="29" t="s">
        <v>16</v>
      </c>
      <c r="D307" s="29" t="s">
        <v>7</v>
      </c>
      <c r="E307" s="29">
        <v>1</v>
      </c>
      <c r="F307" s="30">
        <v>220</v>
      </c>
      <c r="G307" s="31" t="s">
        <v>1532</v>
      </c>
      <c r="H307" s="32" t="str">
        <f>IF(COUNTIF(C$2:C307,C307)&gt;1,"",SUMIFS($E$2:$E$1507,$C$2:$C$1507,C307))</f>
        <v/>
      </c>
      <c r="I307" s="29">
        <f t="shared" si="5"/>
        <v>0</v>
      </c>
      <c r="J307" s="29">
        <f>IF(Table1[[#This Row],[Single Total]]="",0,_xlfn.RANK.AVG(Table1[[#This Row],[Single Total]],Table1[Single Total],1))</f>
        <v>0</v>
      </c>
    </row>
    <row r="308" spans="1:10" x14ac:dyDescent="0.25">
      <c r="A308" s="29" t="s">
        <v>331</v>
      </c>
      <c r="B308" s="29" t="s">
        <v>1</v>
      </c>
      <c r="C308" s="29" t="s">
        <v>16</v>
      </c>
      <c r="D308" s="29" t="s">
        <v>7</v>
      </c>
      <c r="E308" s="29">
        <v>1</v>
      </c>
      <c r="F308" s="30">
        <v>220</v>
      </c>
      <c r="G308" s="31" t="s">
        <v>1533</v>
      </c>
      <c r="H308" s="32" t="str">
        <f>IF(COUNTIF(C$2:C308,C308)&gt;1,"",SUMIFS($E$2:$E$1507,$C$2:$C$1507,C308))</f>
        <v/>
      </c>
      <c r="I308" s="29">
        <f t="shared" si="5"/>
        <v>0</v>
      </c>
      <c r="J308" s="29">
        <f>IF(Table1[[#This Row],[Single Total]]="",0,_xlfn.RANK.AVG(Table1[[#This Row],[Single Total]],Table1[Single Total],1))</f>
        <v>0</v>
      </c>
    </row>
    <row r="309" spans="1:10" x14ac:dyDescent="0.25">
      <c r="A309" s="29" t="s">
        <v>332</v>
      </c>
      <c r="B309" s="29" t="s">
        <v>1</v>
      </c>
      <c r="C309" s="29" t="s">
        <v>16</v>
      </c>
      <c r="D309" s="29" t="s">
        <v>7</v>
      </c>
      <c r="E309" s="29">
        <v>1</v>
      </c>
      <c r="F309" s="30">
        <v>220</v>
      </c>
      <c r="G309" s="31" t="s">
        <v>1532</v>
      </c>
      <c r="H309" s="32" t="str">
        <f>IF(COUNTIF(C$2:C309,C309)&gt;1,"",SUMIFS($E$2:$E$1507,$C$2:$C$1507,C309))</f>
        <v/>
      </c>
      <c r="I309" s="29">
        <f t="shared" si="5"/>
        <v>0</v>
      </c>
      <c r="J309" s="29">
        <f>IF(Table1[[#This Row],[Single Total]]="",0,_xlfn.RANK.AVG(Table1[[#This Row],[Single Total]],Table1[Single Total],1))</f>
        <v>0</v>
      </c>
    </row>
    <row r="310" spans="1:10" x14ac:dyDescent="0.25">
      <c r="A310" s="29" t="s">
        <v>333</v>
      </c>
      <c r="B310" s="29" t="s">
        <v>1</v>
      </c>
      <c r="C310" s="29" t="s">
        <v>16</v>
      </c>
      <c r="D310" s="29" t="s">
        <v>6</v>
      </c>
      <c r="E310" s="29">
        <v>1</v>
      </c>
      <c r="F310" s="30">
        <v>180</v>
      </c>
      <c r="G310" s="31" t="s">
        <v>1532</v>
      </c>
      <c r="H310" s="32" t="str">
        <f>IF(COUNTIF(C$2:C310,C310)&gt;1,"",SUMIFS($E$2:$E$1507,$C$2:$C$1507,C310))</f>
        <v/>
      </c>
      <c r="I310" s="29">
        <f t="shared" si="5"/>
        <v>0</v>
      </c>
      <c r="J310" s="29">
        <f>IF(Table1[[#This Row],[Single Total]]="",0,_xlfn.RANK.AVG(Table1[[#This Row],[Single Total]],Table1[Single Total],1))</f>
        <v>0</v>
      </c>
    </row>
    <row r="311" spans="1:10" x14ac:dyDescent="0.25">
      <c r="A311" s="29" t="s">
        <v>334</v>
      </c>
      <c r="B311" s="29" t="s">
        <v>1</v>
      </c>
      <c r="C311" s="29" t="s">
        <v>16</v>
      </c>
      <c r="D311" s="29" t="s">
        <v>7</v>
      </c>
      <c r="E311" s="29">
        <v>1</v>
      </c>
      <c r="F311" s="30">
        <v>220</v>
      </c>
      <c r="G311" s="31" t="s">
        <v>1533</v>
      </c>
      <c r="H311" s="32" t="str">
        <f>IF(COUNTIF(C$2:C311,C311)&gt;1,"",SUMIFS($E$2:$E$1507,$C$2:$C$1507,C311))</f>
        <v/>
      </c>
      <c r="I311" s="29">
        <f t="shared" si="5"/>
        <v>0</v>
      </c>
      <c r="J311" s="29">
        <f>IF(Table1[[#This Row],[Single Total]]="",0,_xlfn.RANK.AVG(Table1[[#This Row],[Single Total]],Table1[Single Total],1))</f>
        <v>0</v>
      </c>
    </row>
    <row r="312" spans="1:10" x14ac:dyDescent="0.25">
      <c r="A312" s="29" t="s">
        <v>335</v>
      </c>
      <c r="B312" s="29" t="s">
        <v>3</v>
      </c>
      <c r="C312" s="29" t="s">
        <v>16</v>
      </c>
      <c r="D312" s="29" t="s">
        <v>7</v>
      </c>
      <c r="E312" s="29">
        <v>1</v>
      </c>
      <c r="F312" s="30">
        <v>220</v>
      </c>
      <c r="G312" s="31" t="s">
        <v>1533</v>
      </c>
      <c r="H312" s="32" t="str">
        <f>IF(COUNTIF(C$2:C312,C312)&gt;1,"",SUMIFS($E$2:$E$1507,$C$2:$C$1507,C312))</f>
        <v/>
      </c>
      <c r="I312" s="29">
        <f t="shared" si="5"/>
        <v>0</v>
      </c>
      <c r="J312" s="29">
        <f>IF(Table1[[#This Row],[Single Total]]="",0,_xlfn.RANK.AVG(Table1[[#This Row],[Single Total]],Table1[Single Total],1))</f>
        <v>0</v>
      </c>
    </row>
    <row r="313" spans="1:10" x14ac:dyDescent="0.25">
      <c r="A313" s="29" t="s">
        <v>336</v>
      </c>
      <c r="B313" s="29" t="s">
        <v>1</v>
      </c>
      <c r="C313" s="29" t="s">
        <v>16</v>
      </c>
      <c r="D313" s="29" t="s">
        <v>7</v>
      </c>
      <c r="E313" s="29">
        <v>1</v>
      </c>
      <c r="F313" s="30">
        <v>220</v>
      </c>
      <c r="G313" s="31" t="s">
        <v>1533</v>
      </c>
      <c r="H313" s="32" t="str">
        <f>IF(COUNTIF(C$2:C313,C313)&gt;1,"",SUMIFS($E$2:$E$1507,$C$2:$C$1507,C313))</f>
        <v/>
      </c>
      <c r="I313" s="29">
        <f t="shared" si="5"/>
        <v>0</v>
      </c>
      <c r="J313" s="29">
        <f>IF(Table1[[#This Row],[Single Total]]="",0,_xlfn.RANK.AVG(Table1[[#This Row],[Single Total]],Table1[Single Total],1))</f>
        <v>0</v>
      </c>
    </row>
    <row r="314" spans="1:10" x14ac:dyDescent="0.25">
      <c r="A314" s="29" t="s">
        <v>337</v>
      </c>
      <c r="B314" s="29" t="s">
        <v>3</v>
      </c>
      <c r="C314" s="29" t="s">
        <v>16</v>
      </c>
      <c r="D314" s="29" t="s">
        <v>7</v>
      </c>
      <c r="E314" s="29">
        <v>1</v>
      </c>
      <c r="F314" s="30">
        <v>220</v>
      </c>
      <c r="G314" s="31" t="s">
        <v>1533</v>
      </c>
      <c r="H314" s="32" t="str">
        <f>IF(COUNTIF(C$2:C314,C314)&gt;1,"",SUMIFS($E$2:$E$1507,$C$2:$C$1507,C314))</f>
        <v/>
      </c>
      <c r="I314" s="29">
        <f t="shared" si="5"/>
        <v>0</v>
      </c>
      <c r="J314" s="29">
        <f>IF(Table1[[#This Row],[Single Total]]="",0,_xlfn.RANK.AVG(Table1[[#This Row],[Single Total]],Table1[Single Total],1))</f>
        <v>0</v>
      </c>
    </row>
    <row r="315" spans="1:10" x14ac:dyDescent="0.25">
      <c r="A315" s="29" t="s">
        <v>338</v>
      </c>
      <c r="B315" s="29" t="s">
        <v>2</v>
      </c>
      <c r="C315" s="29" t="s">
        <v>16</v>
      </c>
      <c r="D315" s="29" t="s">
        <v>6</v>
      </c>
      <c r="E315" s="29">
        <v>1</v>
      </c>
      <c r="F315" s="30">
        <v>180</v>
      </c>
      <c r="G315" s="31" t="s">
        <v>1533</v>
      </c>
      <c r="H315" s="32" t="str">
        <f>IF(COUNTIF(C$2:C315,C315)&gt;1,"",SUMIFS($E$2:$E$1507,$C$2:$C$1507,C315))</f>
        <v/>
      </c>
      <c r="I315" s="29">
        <f t="shared" si="5"/>
        <v>0</v>
      </c>
      <c r="J315" s="29">
        <f>IF(Table1[[#This Row],[Single Total]]="",0,_xlfn.RANK.AVG(Table1[[#This Row],[Single Total]],Table1[Single Total],1))</f>
        <v>0</v>
      </c>
    </row>
    <row r="316" spans="1:10" x14ac:dyDescent="0.25">
      <c r="A316" s="29" t="s">
        <v>339</v>
      </c>
      <c r="B316" s="29" t="s">
        <v>3</v>
      </c>
      <c r="C316" s="29" t="s">
        <v>16</v>
      </c>
      <c r="D316" s="29" t="s">
        <v>7</v>
      </c>
      <c r="E316" s="29">
        <v>1</v>
      </c>
      <c r="F316" s="30">
        <v>220</v>
      </c>
      <c r="G316" s="31" t="s">
        <v>1533</v>
      </c>
      <c r="H316" s="32" t="str">
        <f>IF(COUNTIF(C$2:C316,C316)&gt;1,"",SUMIFS($E$2:$E$1507,$C$2:$C$1507,C316))</f>
        <v/>
      </c>
      <c r="I316" s="29">
        <f t="shared" si="5"/>
        <v>0</v>
      </c>
      <c r="J316" s="29">
        <f>IF(Table1[[#This Row],[Single Total]]="",0,_xlfn.RANK.AVG(Table1[[#This Row],[Single Total]],Table1[Single Total],1))</f>
        <v>0</v>
      </c>
    </row>
    <row r="317" spans="1:10" x14ac:dyDescent="0.25">
      <c r="A317" s="29" t="s">
        <v>340</v>
      </c>
      <c r="B317" s="29" t="s">
        <v>1</v>
      </c>
      <c r="C317" s="29" t="s">
        <v>16</v>
      </c>
      <c r="D317" s="29" t="s">
        <v>7</v>
      </c>
      <c r="E317" s="29">
        <v>1</v>
      </c>
      <c r="F317" s="30">
        <v>220</v>
      </c>
      <c r="G317" s="31" t="s">
        <v>1532</v>
      </c>
      <c r="H317" s="32" t="str">
        <f>IF(COUNTIF(C$2:C317,C317)&gt;1,"",SUMIFS($E$2:$E$1507,$C$2:$C$1507,C317))</f>
        <v/>
      </c>
      <c r="I317" s="29">
        <f t="shared" si="5"/>
        <v>0</v>
      </c>
      <c r="J317" s="29">
        <f>IF(Table1[[#This Row],[Single Total]]="",0,_xlfn.RANK.AVG(Table1[[#This Row],[Single Total]],Table1[Single Total],1))</f>
        <v>0</v>
      </c>
    </row>
    <row r="318" spans="1:10" x14ac:dyDescent="0.25">
      <c r="A318" s="29" t="s">
        <v>341</v>
      </c>
      <c r="B318" s="29" t="s">
        <v>2</v>
      </c>
      <c r="C318" s="29" t="s">
        <v>16</v>
      </c>
      <c r="D318" s="29" t="s">
        <v>7</v>
      </c>
      <c r="E318" s="29">
        <v>1</v>
      </c>
      <c r="F318" s="30">
        <v>220</v>
      </c>
      <c r="G318" s="31" t="s">
        <v>1532</v>
      </c>
      <c r="H318" s="32" t="str">
        <f>IF(COUNTIF(C$2:C318,C318)&gt;1,"",SUMIFS($E$2:$E$1507,$C$2:$C$1507,C318))</f>
        <v/>
      </c>
      <c r="I318" s="29">
        <f t="shared" si="5"/>
        <v>0</v>
      </c>
      <c r="J318" s="29">
        <f>IF(Table1[[#This Row],[Single Total]]="",0,_xlfn.RANK.AVG(Table1[[#This Row],[Single Total]],Table1[Single Total],1))</f>
        <v>0</v>
      </c>
    </row>
    <row r="319" spans="1:10" x14ac:dyDescent="0.25">
      <c r="A319" s="29" t="s">
        <v>342</v>
      </c>
      <c r="B319" s="29" t="s">
        <v>2</v>
      </c>
      <c r="C319" s="29" t="s">
        <v>16</v>
      </c>
      <c r="D319" s="29" t="s">
        <v>5</v>
      </c>
      <c r="E319" s="29">
        <v>1</v>
      </c>
      <c r="F319" s="30">
        <v>199</v>
      </c>
      <c r="G319" s="31" t="s">
        <v>1533</v>
      </c>
      <c r="H319" s="32" t="str">
        <f>IF(COUNTIF(C$2:C319,C319)&gt;1,"",SUMIFS($E$2:$E$1507,$C$2:$C$1507,C319))</f>
        <v/>
      </c>
      <c r="I319" s="29">
        <f t="shared" si="5"/>
        <v>0</v>
      </c>
      <c r="J319" s="29">
        <f>IF(Table1[[#This Row],[Single Total]]="",0,_xlfn.RANK.AVG(Table1[[#This Row],[Single Total]],Table1[Single Total],1))</f>
        <v>0</v>
      </c>
    </row>
    <row r="320" spans="1:10" x14ac:dyDescent="0.25">
      <c r="A320" s="29" t="s">
        <v>343</v>
      </c>
      <c r="B320" s="29" t="s">
        <v>3</v>
      </c>
      <c r="C320" s="29" t="s">
        <v>16</v>
      </c>
      <c r="D320" s="29" t="s">
        <v>6</v>
      </c>
      <c r="E320" s="29">
        <v>1</v>
      </c>
      <c r="F320" s="30">
        <v>180</v>
      </c>
      <c r="G320" s="31" t="s">
        <v>1533</v>
      </c>
      <c r="H320" s="32" t="str">
        <f>IF(COUNTIF(C$2:C320,C320)&gt;1,"",SUMIFS($E$2:$E$1507,$C$2:$C$1507,C320))</f>
        <v/>
      </c>
      <c r="I320" s="29">
        <f t="shared" si="5"/>
        <v>0</v>
      </c>
      <c r="J320" s="29">
        <f>IF(Table1[[#This Row],[Single Total]]="",0,_xlfn.RANK.AVG(Table1[[#This Row],[Single Total]],Table1[Single Total],1))</f>
        <v>0</v>
      </c>
    </row>
    <row r="321" spans="1:10" x14ac:dyDescent="0.25">
      <c r="A321" s="29" t="s">
        <v>344</v>
      </c>
      <c r="B321" s="29" t="s">
        <v>3</v>
      </c>
      <c r="C321" s="29" t="s">
        <v>16</v>
      </c>
      <c r="D321" s="29" t="s">
        <v>7</v>
      </c>
      <c r="E321" s="29">
        <v>1</v>
      </c>
      <c r="F321" s="30">
        <v>220</v>
      </c>
      <c r="G321" s="31" t="s">
        <v>1532</v>
      </c>
      <c r="H321" s="32" t="str">
        <f>IF(COUNTIF(C$2:C321,C321)&gt;1,"",SUMIFS($E$2:$E$1507,$C$2:$C$1507,C321))</f>
        <v/>
      </c>
      <c r="I321" s="29">
        <f t="shared" si="5"/>
        <v>0</v>
      </c>
      <c r="J321" s="29">
        <f>IF(Table1[[#This Row],[Single Total]]="",0,_xlfn.RANK.AVG(Table1[[#This Row],[Single Total]],Table1[Single Total],1))</f>
        <v>0</v>
      </c>
    </row>
    <row r="322" spans="1:10" x14ac:dyDescent="0.25">
      <c r="A322" s="29" t="s">
        <v>345</v>
      </c>
      <c r="B322" s="29" t="s">
        <v>3</v>
      </c>
      <c r="C322" s="29" t="s">
        <v>16</v>
      </c>
      <c r="D322" s="29" t="s">
        <v>6</v>
      </c>
      <c r="E322" s="29">
        <v>1</v>
      </c>
      <c r="F322" s="30">
        <v>180</v>
      </c>
      <c r="G322" s="31" t="s">
        <v>1533</v>
      </c>
      <c r="H322" s="32" t="str">
        <f>IF(COUNTIF(C$2:C322,C322)&gt;1,"",SUMIFS($E$2:$E$1507,$C$2:$C$1507,C322))</f>
        <v/>
      </c>
      <c r="I322" s="29">
        <f t="shared" ref="I322:I385" si="6">IF(H322="",0,_xlfn.RANK.EQ(H322,$H$2:$H$1507,1))</f>
        <v>0</v>
      </c>
      <c r="J322" s="29">
        <f>IF(Table1[[#This Row],[Single Total]]="",0,_xlfn.RANK.AVG(Table1[[#This Row],[Single Total]],Table1[Single Total],1))</f>
        <v>0</v>
      </c>
    </row>
    <row r="323" spans="1:10" x14ac:dyDescent="0.25">
      <c r="A323" s="29" t="s">
        <v>346</v>
      </c>
      <c r="B323" s="29" t="s">
        <v>3</v>
      </c>
      <c r="C323" s="29" t="s">
        <v>16</v>
      </c>
      <c r="D323" s="29" t="s">
        <v>6</v>
      </c>
      <c r="E323" s="29">
        <v>1</v>
      </c>
      <c r="F323" s="30">
        <v>180</v>
      </c>
      <c r="G323" s="31" t="s">
        <v>1532</v>
      </c>
      <c r="H323" s="32" t="str">
        <f>IF(COUNTIF(C$2:C323,C323)&gt;1,"",SUMIFS($E$2:$E$1507,$C$2:$C$1507,C323))</f>
        <v/>
      </c>
      <c r="I323" s="29">
        <f t="shared" si="6"/>
        <v>0</v>
      </c>
      <c r="J323" s="29">
        <f>IF(Table1[[#This Row],[Single Total]]="",0,_xlfn.RANK.AVG(Table1[[#This Row],[Single Total]],Table1[Single Total],1))</f>
        <v>0</v>
      </c>
    </row>
    <row r="324" spans="1:10" x14ac:dyDescent="0.25">
      <c r="A324" s="29" t="s">
        <v>347</v>
      </c>
      <c r="B324" s="29" t="s">
        <v>3</v>
      </c>
      <c r="C324" s="29" t="s">
        <v>16</v>
      </c>
      <c r="D324" s="29" t="s">
        <v>7</v>
      </c>
      <c r="E324" s="29">
        <v>1</v>
      </c>
      <c r="F324" s="30">
        <v>220</v>
      </c>
      <c r="G324" s="31" t="s">
        <v>1532</v>
      </c>
      <c r="H324" s="32" t="str">
        <f>IF(COUNTIF(C$2:C324,C324)&gt;1,"",SUMIFS($E$2:$E$1507,$C$2:$C$1507,C324))</f>
        <v/>
      </c>
      <c r="I324" s="29">
        <f t="shared" si="6"/>
        <v>0</v>
      </c>
      <c r="J324" s="29">
        <f>IF(Table1[[#This Row],[Single Total]]="",0,_xlfn.RANK.AVG(Table1[[#This Row],[Single Total]],Table1[Single Total],1))</f>
        <v>0</v>
      </c>
    </row>
    <row r="325" spans="1:10" x14ac:dyDescent="0.25">
      <c r="A325" s="29" t="s">
        <v>348</v>
      </c>
      <c r="B325" s="29" t="s">
        <v>1</v>
      </c>
      <c r="C325" s="29" t="s">
        <v>16</v>
      </c>
      <c r="D325" s="29" t="s">
        <v>5</v>
      </c>
      <c r="E325" s="29">
        <v>1</v>
      </c>
      <c r="F325" s="30">
        <v>199</v>
      </c>
      <c r="G325" s="31" t="s">
        <v>1533</v>
      </c>
      <c r="H325" s="32" t="str">
        <f>IF(COUNTIF(C$2:C325,C325)&gt;1,"",SUMIFS($E$2:$E$1507,$C$2:$C$1507,C325))</f>
        <v/>
      </c>
      <c r="I325" s="29">
        <f t="shared" si="6"/>
        <v>0</v>
      </c>
      <c r="J325" s="29">
        <f>IF(Table1[[#This Row],[Single Total]]="",0,_xlfn.RANK.AVG(Table1[[#This Row],[Single Total]],Table1[Single Total],1))</f>
        <v>0</v>
      </c>
    </row>
    <row r="326" spans="1:10" x14ac:dyDescent="0.25">
      <c r="A326" s="29" t="s">
        <v>349</v>
      </c>
      <c r="B326" s="29" t="s">
        <v>3</v>
      </c>
      <c r="C326" s="29" t="s">
        <v>16</v>
      </c>
      <c r="D326" s="29" t="s">
        <v>7</v>
      </c>
      <c r="E326" s="29">
        <v>1</v>
      </c>
      <c r="F326" s="30">
        <v>220</v>
      </c>
      <c r="G326" s="31" t="s">
        <v>1533</v>
      </c>
      <c r="H326" s="32" t="str">
        <f>IF(COUNTIF(C$2:C326,C326)&gt;1,"",SUMIFS($E$2:$E$1507,$C$2:$C$1507,C326))</f>
        <v/>
      </c>
      <c r="I326" s="29">
        <f t="shared" si="6"/>
        <v>0</v>
      </c>
      <c r="J326" s="29">
        <f>IF(Table1[[#This Row],[Single Total]]="",0,_xlfn.RANK.AVG(Table1[[#This Row],[Single Total]],Table1[Single Total],1))</f>
        <v>0</v>
      </c>
    </row>
    <row r="327" spans="1:10" x14ac:dyDescent="0.25">
      <c r="A327" s="29" t="s">
        <v>350</v>
      </c>
      <c r="B327" s="29" t="s">
        <v>3</v>
      </c>
      <c r="C327" s="29" t="s">
        <v>16</v>
      </c>
      <c r="D327" s="29" t="s">
        <v>7</v>
      </c>
      <c r="E327" s="29">
        <v>1</v>
      </c>
      <c r="F327" s="30">
        <v>220</v>
      </c>
      <c r="G327" s="31" t="s">
        <v>1533</v>
      </c>
      <c r="H327" s="32" t="str">
        <f>IF(COUNTIF(C$2:C327,C327)&gt;1,"",SUMIFS($E$2:$E$1507,$C$2:$C$1507,C327))</f>
        <v/>
      </c>
      <c r="I327" s="29">
        <f t="shared" si="6"/>
        <v>0</v>
      </c>
      <c r="J327" s="29">
        <f>IF(Table1[[#This Row],[Single Total]]="",0,_xlfn.RANK.AVG(Table1[[#This Row],[Single Total]],Table1[Single Total],1))</f>
        <v>0</v>
      </c>
    </row>
    <row r="328" spans="1:10" x14ac:dyDescent="0.25">
      <c r="A328" s="29" t="s">
        <v>351</v>
      </c>
      <c r="B328" s="29" t="s">
        <v>1</v>
      </c>
      <c r="C328" s="29" t="s">
        <v>16</v>
      </c>
      <c r="D328" s="29" t="s">
        <v>7</v>
      </c>
      <c r="E328" s="29">
        <v>1</v>
      </c>
      <c r="F328" s="30">
        <v>220</v>
      </c>
      <c r="G328" s="31" t="s">
        <v>1533</v>
      </c>
      <c r="H328" s="32" t="str">
        <f>IF(COUNTIF(C$2:C328,C328)&gt;1,"",SUMIFS($E$2:$E$1507,$C$2:$C$1507,C328))</f>
        <v/>
      </c>
      <c r="I328" s="29">
        <f t="shared" si="6"/>
        <v>0</v>
      </c>
      <c r="J328" s="29">
        <f>IF(Table1[[#This Row],[Single Total]]="",0,_xlfn.RANK.AVG(Table1[[#This Row],[Single Total]],Table1[Single Total],1))</f>
        <v>0</v>
      </c>
    </row>
    <row r="329" spans="1:10" x14ac:dyDescent="0.25">
      <c r="A329" s="29" t="s">
        <v>352</v>
      </c>
      <c r="B329" s="29" t="s">
        <v>3</v>
      </c>
      <c r="C329" s="29" t="s">
        <v>16</v>
      </c>
      <c r="D329" s="29" t="s">
        <v>7</v>
      </c>
      <c r="E329" s="29">
        <v>1</v>
      </c>
      <c r="F329" s="30">
        <v>220</v>
      </c>
      <c r="G329" s="31" t="s">
        <v>1533</v>
      </c>
      <c r="H329" s="32" t="str">
        <f>IF(COUNTIF(C$2:C329,C329)&gt;1,"",SUMIFS($E$2:$E$1507,$C$2:$C$1507,C329))</f>
        <v/>
      </c>
      <c r="I329" s="29">
        <f t="shared" si="6"/>
        <v>0</v>
      </c>
      <c r="J329" s="29">
        <f>IF(Table1[[#This Row],[Single Total]]="",0,_xlfn.RANK.AVG(Table1[[#This Row],[Single Total]],Table1[Single Total],1))</f>
        <v>0</v>
      </c>
    </row>
    <row r="330" spans="1:10" x14ac:dyDescent="0.25">
      <c r="A330" s="29" t="s">
        <v>353</v>
      </c>
      <c r="B330" s="29" t="s">
        <v>2</v>
      </c>
      <c r="C330" s="29" t="s">
        <v>16</v>
      </c>
      <c r="D330" s="29" t="s">
        <v>7</v>
      </c>
      <c r="E330" s="29">
        <v>1</v>
      </c>
      <c r="F330" s="30">
        <v>220</v>
      </c>
      <c r="G330" s="31" t="s">
        <v>1533</v>
      </c>
      <c r="H330" s="32" t="str">
        <f>IF(COUNTIF(C$2:C330,C330)&gt;1,"",SUMIFS($E$2:$E$1507,$C$2:$C$1507,C330))</f>
        <v/>
      </c>
      <c r="I330" s="29">
        <f t="shared" si="6"/>
        <v>0</v>
      </c>
      <c r="J330" s="29">
        <f>IF(Table1[[#This Row],[Single Total]]="",0,_xlfn.RANK.AVG(Table1[[#This Row],[Single Total]],Table1[Single Total],1))</f>
        <v>0</v>
      </c>
    </row>
    <row r="331" spans="1:10" x14ac:dyDescent="0.25">
      <c r="A331" s="29" t="s">
        <v>354</v>
      </c>
      <c r="B331" s="29" t="s">
        <v>3</v>
      </c>
      <c r="C331" s="29" t="s">
        <v>16</v>
      </c>
      <c r="D331" s="29" t="s">
        <v>7</v>
      </c>
      <c r="E331" s="29">
        <v>1</v>
      </c>
      <c r="F331" s="30">
        <v>220</v>
      </c>
      <c r="G331" s="31" t="s">
        <v>1532</v>
      </c>
      <c r="H331" s="32" t="str">
        <f>IF(COUNTIF(C$2:C331,C331)&gt;1,"",SUMIFS($E$2:$E$1507,$C$2:$C$1507,C331))</f>
        <v/>
      </c>
      <c r="I331" s="29">
        <f t="shared" si="6"/>
        <v>0</v>
      </c>
      <c r="J331" s="29">
        <f>IF(Table1[[#This Row],[Single Total]]="",0,_xlfn.RANK.AVG(Table1[[#This Row],[Single Total]],Table1[Single Total],1))</f>
        <v>0</v>
      </c>
    </row>
    <row r="332" spans="1:10" x14ac:dyDescent="0.25">
      <c r="A332" s="29" t="s">
        <v>355</v>
      </c>
      <c r="B332" s="29" t="s">
        <v>3</v>
      </c>
      <c r="C332" s="29" t="s">
        <v>16</v>
      </c>
      <c r="D332" s="29" t="s">
        <v>7</v>
      </c>
      <c r="E332" s="29">
        <v>1</v>
      </c>
      <c r="F332" s="30">
        <v>220</v>
      </c>
      <c r="G332" s="31" t="s">
        <v>1532</v>
      </c>
      <c r="H332" s="32" t="str">
        <f>IF(COUNTIF(C$2:C332,C332)&gt;1,"",SUMIFS($E$2:$E$1507,$C$2:$C$1507,C332))</f>
        <v/>
      </c>
      <c r="I332" s="29">
        <f t="shared" si="6"/>
        <v>0</v>
      </c>
      <c r="J332" s="29">
        <f>IF(Table1[[#This Row],[Single Total]]="",0,_xlfn.RANK.AVG(Table1[[#This Row],[Single Total]],Table1[Single Total],1))</f>
        <v>0</v>
      </c>
    </row>
    <row r="333" spans="1:10" x14ac:dyDescent="0.25">
      <c r="A333" s="29" t="s">
        <v>356</v>
      </c>
      <c r="B333" s="29" t="s">
        <v>1</v>
      </c>
      <c r="C333" s="29" t="s">
        <v>16</v>
      </c>
      <c r="D333" s="29" t="s">
        <v>7</v>
      </c>
      <c r="E333" s="29">
        <v>1</v>
      </c>
      <c r="F333" s="30">
        <v>220</v>
      </c>
      <c r="G333" s="31" t="s">
        <v>1533</v>
      </c>
      <c r="H333" s="32" t="str">
        <f>IF(COUNTIF(C$2:C333,C333)&gt;1,"",SUMIFS($E$2:$E$1507,$C$2:$C$1507,C333))</f>
        <v/>
      </c>
      <c r="I333" s="29">
        <f t="shared" si="6"/>
        <v>0</v>
      </c>
      <c r="J333" s="29">
        <f>IF(Table1[[#This Row],[Single Total]]="",0,_xlfn.RANK.AVG(Table1[[#This Row],[Single Total]],Table1[Single Total],1))</f>
        <v>0</v>
      </c>
    </row>
    <row r="334" spans="1:10" x14ac:dyDescent="0.25">
      <c r="A334" s="29" t="s">
        <v>357</v>
      </c>
      <c r="B334" s="29" t="s">
        <v>3</v>
      </c>
      <c r="C334" s="29" t="s">
        <v>16</v>
      </c>
      <c r="D334" s="29" t="s">
        <v>5</v>
      </c>
      <c r="E334" s="29">
        <v>1</v>
      </c>
      <c r="F334" s="30">
        <v>199</v>
      </c>
      <c r="G334" s="31" t="s">
        <v>1533</v>
      </c>
      <c r="H334" s="32" t="str">
        <f>IF(COUNTIF(C$2:C334,C334)&gt;1,"",SUMIFS($E$2:$E$1507,$C$2:$C$1507,C334))</f>
        <v/>
      </c>
      <c r="I334" s="29">
        <f t="shared" si="6"/>
        <v>0</v>
      </c>
      <c r="J334" s="29">
        <f>IF(Table1[[#This Row],[Single Total]]="",0,_xlfn.RANK.AVG(Table1[[#This Row],[Single Total]],Table1[Single Total],1))</f>
        <v>0</v>
      </c>
    </row>
    <row r="335" spans="1:10" x14ac:dyDescent="0.25">
      <c r="A335" s="29" t="s">
        <v>358</v>
      </c>
      <c r="B335" s="29" t="s">
        <v>3</v>
      </c>
      <c r="C335" s="29" t="s">
        <v>16</v>
      </c>
      <c r="D335" s="29" t="s">
        <v>7</v>
      </c>
      <c r="E335" s="29">
        <v>1</v>
      </c>
      <c r="F335" s="30">
        <v>220</v>
      </c>
      <c r="G335" s="31" t="s">
        <v>1532</v>
      </c>
      <c r="H335" s="32" t="str">
        <f>IF(COUNTIF(C$2:C335,C335)&gt;1,"",SUMIFS($E$2:$E$1507,$C$2:$C$1507,C335))</f>
        <v/>
      </c>
      <c r="I335" s="29">
        <f t="shared" si="6"/>
        <v>0</v>
      </c>
      <c r="J335" s="29">
        <f>IF(Table1[[#This Row],[Single Total]]="",0,_xlfn.RANK.AVG(Table1[[#This Row],[Single Total]],Table1[Single Total],1))</f>
        <v>0</v>
      </c>
    </row>
    <row r="336" spans="1:10" x14ac:dyDescent="0.25">
      <c r="A336" s="29" t="s">
        <v>359</v>
      </c>
      <c r="B336" s="29" t="s">
        <v>3</v>
      </c>
      <c r="C336" s="29" t="s">
        <v>16</v>
      </c>
      <c r="D336" s="29" t="s">
        <v>7</v>
      </c>
      <c r="E336" s="29">
        <v>1</v>
      </c>
      <c r="F336" s="30">
        <v>220</v>
      </c>
      <c r="G336" s="31" t="s">
        <v>1533</v>
      </c>
      <c r="H336" s="32" t="str">
        <f>IF(COUNTIF(C$2:C336,C336)&gt;1,"",SUMIFS($E$2:$E$1507,$C$2:$C$1507,C336))</f>
        <v/>
      </c>
      <c r="I336" s="29">
        <f t="shared" si="6"/>
        <v>0</v>
      </c>
      <c r="J336" s="29">
        <f>IF(Table1[[#This Row],[Single Total]]="",0,_xlfn.RANK.AVG(Table1[[#This Row],[Single Total]],Table1[Single Total],1))</f>
        <v>0</v>
      </c>
    </row>
    <row r="337" spans="1:10" x14ac:dyDescent="0.25">
      <c r="A337" s="29" t="s">
        <v>360</v>
      </c>
      <c r="B337" s="29" t="s">
        <v>3</v>
      </c>
      <c r="C337" s="29" t="s">
        <v>16</v>
      </c>
      <c r="D337" s="29" t="s">
        <v>7</v>
      </c>
      <c r="E337" s="29">
        <v>1</v>
      </c>
      <c r="F337" s="30">
        <v>220</v>
      </c>
      <c r="G337" s="31" t="s">
        <v>1532</v>
      </c>
      <c r="H337" s="32" t="str">
        <f>IF(COUNTIF(C$2:C337,C337)&gt;1,"",SUMIFS($E$2:$E$1507,$C$2:$C$1507,C337))</f>
        <v/>
      </c>
      <c r="I337" s="29">
        <f t="shared" si="6"/>
        <v>0</v>
      </c>
      <c r="J337" s="29">
        <f>IF(Table1[[#This Row],[Single Total]]="",0,_xlfn.RANK.AVG(Table1[[#This Row],[Single Total]],Table1[Single Total],1))</f>
        <v>0</v>
      </c>
    </row>
    <row r="338" spans="1:10" x14ac:dyDescent="0.25">
      <c r="A338" s="29" t="s">
        <v>361</v>
      </c>
      <c r="B338" s="29" t="s">
        <v>3</v>
      </c>
      <c r="C338" s="29" t="s">
        <v>16</v>
      </c>
      <c r="D338" s="29" t="s">
        <v>7</v>
      </c>
      <c r="E338" s="29">
        <v>1</v>
      </c>
      <c r="F338" s="30">
        <v>220</v>
      </c>
      <c r="G338" s="31" t="s">
        <v>1532</v>
      </c>
      <c r="H338" s="32" t="str">
        <f>IF(COUNTIF(C$2:C338,C338)&gt;1,"",SUMIFS($E$2:$E$1507,$C$2:$C$1507,C338))</f>
        <v/>
      </c>
      <c r="I338" s="29">
        <f t="shared" si="6"/>
        <v>0</v>
      </c>
      <c r="J338" s="29">
        <f>IF(Table1[[#This Row],[Single Total]]="",0,_xlfn.RANK.AVG(Table1[[#This Row],[Single Total]],Table1[Single Total],1))</f>
        <v>0</v>
      </c>
    </row>
    <row r="339" spans="1:10" x14ac:dyDescent="0.25">
      <c r="A339" s="29" t="s">
        <v>362</v>
      </c>
      <c r="B339" s="29" t="s">
        <v>3</v>
      </c>
      <c r="C339" s="29" t="s">
        <v>16</v>
      </c>
      <c r="D339" s="29" t="s">
        <v>7</v>
      </c>
      <c r="E339" s="29">
        <v>1</v>
      </c>
      <c r="F339" s="30">
        <v>220</v>
      </c>
      <c r="G339" s="31" t="s">
        <v>1533</v>
      </c>
      <c r="H339" s="32" t="str">
        <f>IF(COUNTIF(C$2:C339,C339)&gt;1,"",SUMIFS($E$2:$E$1507,$C$2:$C$1507,C339))</f>
        <v/>
      </c>
      <c r="I339" s="29">
        <f t="shared" si="6"/>
        <v>0</v>
      </c>
      <c r="J339" s="29">
        <f>IF(Table1[[#This Row],[Single Total]]="",0,_xlfn.RANK.AVG(Table1[[#This Row],[Single Total]],Table1[Single Total],1))</f>
        <v>0</v>
      </c>
    </row>
    <row r="340" spans="1:10" x14ac:dyDescent="0.25">
      <c r="A340" s="29" t="s">
        <v>363</v>
      </c>
      <c r="B340" s="29" t="s">
        <v>1</v>
      </c>
      <c r="C340" s="29" t="s">
        <v>16</v>
      </c>
      <c r="D340" s="29" t="s">
        <v>6</v>
      </c>
      <c r="E340" s="29">
        <v>1</v>
      </c>
      <c r="F340" s="30">
        <v>180</v>
      </c>
      <c r="G340" s="31" t="s">
        <v>1533</v>
      </c>
      <c r="H340" s="32" t="str">
        <f>IF(COUNTIF(C$2:C340,C340)&gt;1,"",SUMIFS($E$2:$E$1507,$C$2:$C$1507,C340))</f>
        <v/>
      </c>
      <c r="I340" s="29">
        <f t="shared" si="6"/>
        <v>0</v>
      </c>
      <c r="J340" s="29">
        <f>IF(Table1[[#This Row],[Single Total]]="",0,_xlfn.RANK.AVG(Table1[[#This Row],[Single Total]],Table1[Single Total],1))</f>
        <v>0</v>
      </c>
    </row>
    <row r="341" spans="1:10" x14ac:dyDescent="0.25">
      <c r="A341" s="29" t="s">
        <v>364</v>
      </c>
      <c r="B341" s="29" t="s">
        <v>3</v>
      </c>
      <c r="C341" s="29" t="s">
        <v>16</v>
      </c>
      <c r="D341" s="29" t="s">
        <v>7</v>
      </c>
      <c r="E341" s="29">
        <v>1</v>
      </c>
      <c r="F341" s="30">
        <v>220</v>
      </c>
      <c r="G341" s="31" t="s">
        <v>1533</v>
      </c>
      <c r="H341" s="32" t="str">
        <f>IF(COUNTIF(C$2:C341,C341)&gt;1,"",SUMIFS($E$2:$E$1507,$C$2:$C$1507,C341))</f>
        <v/>
      </c>
      <c r="I341" s="29">
        <f t="shared" si="6"/>
        <v>0</v>
      </c>
      <c r="J341" s="29">
        <f>IF(Table1[[#This Row],[Single Total]]="",0,_xlfn.RANK.AVG(Table1[[#This Row],[Single Total]],Table1[Single Total],1))</f>
        <v>0</v>
      </c>
    </row>
    <row r="342" spans="1:10" x14ac:dyDescent="0.25">
      <c r="A342" s="29" t="s">
        <v>365</v>
      </c>
      <c r="B342" s="29" t="s">
        <v>1</v>
      </c>
      <c r="C342" s="29" t="s">
        <v>16</v>
      </c>
      <c r="D342" s="29" t="s">
        <v>5</v>
      </c>
      <c r="E342" s="29">
        <v>1</v>
      </c>
      <c r="F342" s="30">
        <v>199</v>
      </c>
      <c r="G342" s="31" t="s">
        <v>1533</v>
      </c>
      <c r="H342" s="32" t="str">
        <f>IF(COUNTIF(C$2:C342,C342)&gt;1,"",SUMIFS($E$2:$E$1507,$C$2:$C$1507,C342))</f>
        <v/>
      </c>
      <c r="I342" s="29">
        <f t="shared" si="6"/>
        <v>0</v>
      </c>
      <c r="J342" s="29">
        <f>IF(Table1[[#This Row],[Single Total]]="",0,_xlfn.RANK.AVG(Table1[[#This Row],[Single Total]],Table1[Single Total],1))</f>
        <v>0</v>
      </c>
    </row>
    <row r="343" spans="1:10" x14ac:dyDescent="0.25">
      <c r="A343" s="29" t="s">
        <v>366</v>
      </c>
      <c r="B343" s="29" t="s">
        <v>3</v>
      </c>
      <c r="C343" s="29" t="s">
        <v>16</v>
      </c>
      <c r="D343" s="29" t="s">
        <v>7</v>
      </c>
      <c r="E343" s="29">
        <v>1</v>
      </c>
      <c r="F343" s="30">
        <v>220</v>
      </c>
      <c r="G343" s="31" t="s">
        <v>1533</v>
      </c>
      <c r="H343" s="32" t="str">
        <f>IF(COUNTIF(C$2:C343,C343)&gt;1,"",SUMIFS($E$2:$E$1507,$C$2:$C$1507,C343))</f>
        <v/>
      </c>
      <c r="I343" s="29">
        <f t="shared" si="6"/>
        <v>0</v>
      </c>
      <c r="J343" s="29">
        <f>IF(Table1[[#This Row],[Single Total]]="",0,_xlfn.RANK.AVG(Table1[[#This Row],[Single Total]],Table1[Single Total],1))</f>
        <v>0</v>
      </c>
    </row>
    <row r="344" spans="1:10" x14ac:dyDescent="0.25">
      <c r="A344" s="29" t="s">
        <v>367</v>
      </c>
      <c r="B344" s="29" t="s">
        <v>3</v>
      </c>
      <c r="C344" s="29" t="s">
        <v>16</v>
      </c>
      <c r="D344" s="29" t="s">
        <v>5</v>
      </c>
      <c r="E344" s="29">
        <v>1</v>
      </c>
      <c r="F344" s="30">
        <v>199</v>
      </c>
      <c r="G344" s="31" t="s">
        <v>1533</v>
      </c>
      <c r="H344" s="32" t="str">
        <f>IF(COUNTIF(C$2:C344,C344)&gt;1,"",SUMIFS($E$2:$E$1507,$C$2:$C$1507,C344))</f>
        <v/>
      </c>
      <c r="I344" s="29">
        <f t="shared" si="6"/>
        <v>0</v>
      </c>
      <c r="J344" s="29">
        <f>IF(Table1[[#This Row],[Single Total]]="",0,_xlfn.RANK.AVG(Table1[[#This Row],[Single Total]],Table1[Single Total],1))</f>
        <v>0</v>
      </c>
    </row>
    <row r="345" spans="1:10" x14ac:dyDescent="0.25">
      <c r="A345" s="29" t="s">
        <v>368</v>
      </c>
      <c r="B345" s="29" t="s">
        <v>3</v>
      </c>
      <c r="C345" s="29" t="s">
        <v>16</v>
      </c>
      <c r="D345" s="29" t="s">
        <v>7</v>
      </c>
      <c r="E345" s="29">
        <v>1</v>
      </c>
      <c r="F345" s="30">
        <v>220</v>
      </c>
      <c r="G345" s="31" t="s">
        <v>1532</v>
      </c>
      <c r="H345" s="32" t="str">
        <f>IF(COUNTIF(C$2:C345,C345)&gt;1,"",SUMIFS($E$2:$E$1507,$C$2:$C$1507,C345))</f>
        <v/>
      </c>
      <c r="I345" s="29">
        <f t="shared" si="6"/>
        <v>0</v>
      </c>
      <c r="J345" s="29">
        <f>IF(Table1[[#This Row],[Single Total]]="",0,_xlfn.RANK.AVG(Table1[[#This Row],[Single Total]],Table1[Single Total],1))</f>
        <v>0</v>
      </c>
    </row>
    <row r="346" spans="1:10" x14ac:dyDescent="0.25">
      <c r="A346" s="29" t="s">
        <v>369</v>
      </c>
      <c r="B346" s="29" t="s">
        <v>3</v>
      </c>
      <c r="C346" s="29" t="s">
        <v>16</v>
      </c>
      <c r="D346" s="29" t="s">
        <v>5</v>
      </c>
      <c r="E346" s="29">
        <v>1</v>
      </c>
      <c r="F346" s="30">
        <v>199</v>
      </c>
      <c r="G346" s="31" t="s">
        <v>1532</v>
      </c>
      <c r="H346" s="32" t="str">
        <f>IF(COUNTIF(C$2:C346,C346)&gt;1,"",SUMIFS($E$2:$E$1507,$C$2:$C$1507,C346))</f>
        <v/>
      </c>
      <c r="I346" s="29">
        <f t="shared" si="6"/>
        <v>0</v>
      </c>
      <c r="J346" s="29">
        <f>IF(Table1[[#This Row],[Single Total]]="",0,_xlfn.RANK.AVG(Table1[[#This Row],[Single Total]],Table1[Single Total],1))</f>
        <v>0</v>
      </c>
    </row>
    <row r="347" spans="1:10" x14ac:dyDescent="0.25">
      <c r="A347" s="29" t="s">
        <v>370</v>
      </c>
      <c r="B347" s="29" t="s">
        <v>3</v>
      </c>
      <c r="C347" s="29" t="s">
        <v>16</v>
      </c>
      <c r="D347" s="29" t="s">
        <v>5</v>
      </c>
      <c r="E347" s="29">
        <v>1</v>
      </c>
      <c r="F347" s="30">
        <v>199</v>
      </c>
      <c r="G347" s="31" t="s">
        <v>1533</v>
      </c>
      <c r="H347" s="32" t="str">
        <f>IF(COUNTIF(C$2:C347,C347)&gt;1,"",SUMIFS($E$2:$E$1507,$C$2:$C$1507,C347))</f>
        <v/>
      </c>
      <c r="I347" s="29">
        <f t="shared" si="6"/>
        <v>0</v>
      </c>
      <c r="J347" s="29">
        <f>IF(Table1[[#This Row],[Single Total]]="",0,_xlfn.RANK.AVG(Table1[[#This Row],[Single Total]],Table1[Single Total],1))</f>
        <v>0</v>
      </c>
    </row>
    <row r="348" spans="1:10" x14ac:dyDescent="0.25">
      <c r="A348" s="29" t="s">
        <v>371</v>
      </c>
      <c r="B348" s="29" t="s">
        <v>2</v>
      </c>
      <c r="C348" s="29" t="s">
        <v>16</v>
      </c>
      <c r="D348" s="29" t="s">
        <v>7</v>
      </c>
      <c r="E348" s="29">
        <v>1</v>
      </c>
      <c r="F348" s="30">
        <v>220</v>
      </c>
      <c r="G348" s="31" t="s">
        <v>1533</v>
      </c>
      <c r="H348" s="32" t="str">
        <f>IF(COUNTIF(C$2:C348,C348)&gt;1,"",SUMIFS($E$2:$E$1507,$C$2:$C$1507,C348))</f>
        <v/>
      </c>
      <c r="I348" s="29">
        <f t="shared" si="6"/>
        <v>0</v>
      </c>
      <c r="J348" s="29">
        <f>IF(Table1[[#This Row],[Single Total]]="",0,_xlfn.RANK.AVG(Table1[[#This Row],[Single Total]],Table1[Single Total],1))</f>
        <v>0</v>
      </c>
    </row>
    <row r="349" spans="1:10" x14ac:dyDescent="0.25">
      <c r="A349" s="29" t="s">
        <v>372</v>
      </c>
      <c r="B349" s="29" t="s">
        <v>3</v>
      </c>
      <c r="C349" s="29" t="s">
        <v>16</v>
      </c>
      <c r="D349" s="29" t="s">
        <v>7</v>
      </c>
      <c r="E349" s="29">
        <v>1</v>
      </c>
      <c r="F349" s="30">
        <v>220</v>
      </c>
      <c r="G349" s="31" t="s">
        <v>1532</v>
      </c>
      <c r="H349" s="32" t="str">
        <f>IF(COUNTIF(C$2:C349,C349)&gt;1,"",SUMIFS($E$2:$E$1507,$C$2:$C$1507,C349))</f>
        <v/>
      </c>
      <c r="I349" s="29">
        <f t="shared" si="6"/>
        <v>0</v>
      </c>
      <c r="J349" s="29">
        <f>IF(Table1[[#This Row],[Single Total]]="",0,_xlfn.RANK.AVG(Table1[[#This Row],[Single Total]],Table1[Single Total],1))</f>
        <v>0</v>
      </c>
    </row>
    <row r="350" spans="1:10" x14ac:dyDescent="0.25">
      <c r="A350" s="29" t="s">
        <v>373</v>
      </c>
      <c r="B350" s="29" t="s">
        <v>3</v>
      </c>
      <c r="C350" s="29" t="s">
        <v>16</v>
      </c>
      <c r="D350" s="29" t="s">
        <v>7</v>
      </c>
      <c r="E350" s="29">
        <v>1</v>
      </c>
      <c r="F350" s="30">
        <v>220</v>
      </c>
      <c r="G350" s="31" t="s">
        <v>1533</v>
      </c>
      <c r="H350" s="32" t="str">
        <f>IF(COUNTIF(C$2:C350,C350)&gt;1,"",SUMIFS($E$2:$E$1507,$C$2:$C$1507,C350))</f>
        <v/>
      </c>
      <c r="I350" s="29">
        <f t="shared" si="6"/>
        <v>0</v>
      </c>
      <c r="J350" s="29">
        <f>IF(Table1[[#This Row],[Single Total]]="",0,_xlfn.RANK.AVG(Table1[[#This Row],[Single Total]],Table1[Single Total],1))</f>
        <v>0</v>
      </c>
    </row>
    <row r="351" spans="1:10" x14ac:dyDescent="0.25">
      <c r="A351" s="29" t="s">
        <v>374</v>
      </c>
      <c r="B351" s="29" t="s">
        <v>3</v>
      </c>
      <c r="C351" s="29" t="s">
        <v>16</v>
      </c>
      <c r="D351" s="29" t="s">
        <v>7</v>
      </c>
      <c r="E351" s="29">
        <v>1</v>
      </c>
      <c r="F351" s="30">
        <v>220</v>
      </c>
      <c r="G351" s="31" t="s">
        <v>1532</v>
      </c>
      <c r="H351" s="32" t="str">
        <f>IF(COUNTIF(C$2:C351,C351)&gt;1,"",SUMIFS($E$2:$E$1507,$C$2:$C$1507,C351))</f>
        <v/>
      </c>
      <c r="I351" s="29">
        <f t="shared" si="6"/>
        <v>0</v>
      </c>
      <c r="J351" s="29">
        <f>IF(Table1[[#This Row],[Single Total]]="",0,_xlfn.RANK.AVG(Table1[[#This Row],[Single Total]],Table1[Single Total],1))</f>
        <v>0</v>
      </c>
    </row>
    <row r="352" spans="1:10" x14ac:dyDescent="0.25">
      <c r="A352" s="29" t="s">
        <v>375</v>
      </c>
      <c r="B352" s="29" t="s">
        <v>3</v>
      </c>
      <c r="C352" s="29" t="s">
        <v>16</v>
      </c>
      <c r="D352" s="29" t="s">
        <v>5</v>
      </c>
      <c r="E352" s="29">
        <v>1</v>
      </c>
      <c r="F352" s="30">
        <v>199</v>
      </c>
      <c r="G352" s="31" t="s">
        <v>1532</v>
      </c>
      <c r="H352" s="32" t="str">
        <f>IF(COUNTIF(C$2:C352,C352)&gt;1,"",SUMIFS($E$2:$E$1507,$C$2:$C$1507,C352))</f>
        <v/>
      </c>
      <c r="I352" s="29">
        <f t="shared" si="6"/>
        <v>0</v>
      </c>
      <c r="J352" s="29">
        <f>IF(Table1[[#This Row],[Single Total]]="",0,_xlfn.RANK.AVG(Table1[[#This Row],[Single Total]],Table1[Single Total],1))</f>
        <v>0</v>
      </c>
    </row>
    <row r="353" spans="1:10" x14ac:dyDescent="0.25">
      <c r="A353" s="29" t="s">
        <v>376</v>
      </c>
      <c r="B353" s="29" t="s">
        <v>1</v>
      </c>
      <c r="C353" s="29" t="s">
        <v>16</v>
      </c>
      <c r="D353" s="29" t="s">
        <v>7</v>
      </c>
      <c r="E353" s="29">
        <v>1</v>
      </c>
      <c r="F353" s="30">
        <v>220</v>
      </c>
      <c r="G353" s="31" t="s">
        <v>1533</v>
      </c>
      <c r="H353" s="32" t="str">
        <f>IF(COUNTIF(C$2:C353,C353)&gt;1,"",SUMIFS($E$2:$E$1507,$C$2:$C$1507,C353))</f>
        <v/>
      </c>
      <c r="I353" s="29">
        <f t="shared" si="6"/>
        <v>0</v>
      </c>
      <c r="J353" s="29">
        <f>IF(Table1[[#This Row],[Single Total]]="",0,_xlfn.RANK.AVG(Table1[[#This Row],[Single Total]],Table1[Single Total],1))</f>
        <v>0</v>
      </c>
    </row>
    <row r="354" spans="1:10" x14ac:dyDescent="0.25">
      <c r="A354" s="29" t="s">
        <v>377</v>
      </c>
      <c r="B354" s="29" t="s">
        <v>1</v>
      </c>
      <c r="C354" s="29" t="s">
        <v>16</v>
      </c>
      <c r="D354" s="29" t="s">
        <v>7</v>
      </c>
      <c r="E354" s="29">
        <v>1</v>
      </c>
      <c r="F354" s="30">
        <v>220</v>
      </c>
      <c r="G354" s="31" t="s">
        <v>1533</v>
      </c>
      <c r="H354" s="32" t="str">
        <f>IF(COUNTIF(C$2:C354,C354)&gt;1,"",SUMIFS($E$2:$E$1507,$C$2:$C$1507,C354))</f>
        <v/>
      </c>
      <c r="I354" s="29">
        <f t="shared" si="6"/>
        <v>0</v>
      </c>
      <c r="J354" s="29">
        <f>IF(Table1[[#This Row],[Single Total]]="",0,_xlfn.RANK.AVG(Table1[[#This Row],[Single Total]],Table1[Single Total],1))</f>
        <v>0</v>
      </c>
    </row>
    <row r="355" spans="1:10" x14ac:dyDescent="0.25">
      <c r="A355" s="29" t="s">
        <v>378</v>
      </c>
      <c r="B355" s="29" t="s">
        <v>2</v>
      </c>
      <c r="C355" s="29" t="s">
        <v>16</v>
      </c>
      <c r="D355" s="29" t="s">
        <v>7</v>
      </c>
      <c r="E355" s="29">
        <v>1</v>
      </c>
      <c r="F355" s="30">
        <v>220</v>
      </c>
      <c r="G355" s="31" t="s">
        <v>1533</v>
      </c>
      <c r="H355" s="32" t="str">
        <f>IF(COUNTIF(C$2:C355,C355)&gt;1,"",SUMIFS($E$2:$E$1507,$C$2:$C$1507,C355))</f>
        <v/>
      </c>
      <c r="I355" s="29">
        <f t="shared" si="6"/>
        <v>0</v>
      </c>
      <c r="J355" s="29">
        <f>IF(Table1[[#This Row],[Single Total]]="",0,_xlfn.RANK.AVG(Table1[[#This Row],[Single Total]],Table1[Single Total],1))</f>
        <v>0</v>
      </c>
    </row>
    <row r="356" spans="1:10" x14ac:dyDescent="0.25">
      <c r="A356" s="29" t="s">
        <v>379</v>
      </c>
      <c r="B356" s="29" t="s">
        <v>3</v>
      </c>
      <c r="C356" s="29" t="s">
        <v>16</v>
      </c>
      <c r="D356" s="29" t="s">
        <v>5</v>
      </c>
      <c r="E356" s="29">
        <v>1</v>
      </c>
      <c r="F356" s="30">
        <v>199</v>
      </c>
      <c r="G356" s="31" t="s">
        <v>1533</v>
      </c>
      <c r="H356" s="32" t="str">
        <f>IF(COUNTIF(C$2:C356,C356)&gt;1,"",SUMIFS($E$2:$E$1507,$C$2:$C$1507,C356))</f>
        <v/>
      </c>
      <c r="I356" s="29">
        <f t="shared" si="6"/>
        <v>0</v>
      </c>
      <c r="J356" s="29">
        <f>IF(Table1[[#This Row],[Single Total]]="",0,_xlfn.RANK.AVG(Table1[[#This Row],[Single Total]],Table1[Single Total],1))</f>
        <v>0</v>
      </c>
    </row>
    <row r="357" spans="1:10" x14ac:dyDescent="0.25">
      <c r="A357" s="29" t="s">
        <v>380</v>
      </c>
      <c r="B357" s="29" t="s">
        <v>3</v>
      </c>
      <c r="C357" s="29" t="s">
        <v>16</v>
      </c>
      <c r="D357" s="29" t="s">
        <v>7</v>
      </c>
      <c r="E357" s="29">
        <v>1</v>
      </c>
      <c r="F357" s="30">
        <v>220</v>
      </c>
      <c r="G357" s="31" t="s">
        <v>1533</v>
      </c>
      <c r="H357" s="32" t="str">
        <f>IF(COUNTIF(C$2:C357,C357)&gt;1,"",SUMIFS($E$2:$E$1507,$C$2:$C$1507,C357))</f>
        <v/>
      </c>
      <c r="I357" s="29">
        <f t="shared" si="6"/>
        <v>0</v>
      </c>
      <c r="J357" s="29">
        <f>IF(Table1[[#This Row],[Single Total]]="",0,_xlfn.RANK.AVG(Table1[[#This Row],[Single Total]],Table1[Single Total],1))</f>
        <v>0</v>
      </c>
    </row>
    <row r="358" spans="1:10" x14ac:dyDescent="0.25">
      <c r="A358" s="29" t="s">
        <v>381</v>
      </c>
      <c r="B358" s="29" t="s">
        <v>3</v>
      </c>
      <c r="C358" s="29" t="s">
        <v>16</v>
      </c>
      <c r="D358" s="29" t="s">
        <v>7</v>
      </c>
      <c r="E358" s="29">
        <v>1</v>
      </c>
      <c r="F358" s="30">
        <v>220</v>
      </c>
      <c r="G358" s="31" t="s">
        <v>1533</v>
      </c>
      <c r="H358" s="32" t="str">
        <f>IF(COUNTIF(C$2:C358,C358)&gt;1,"",SUMIFS($E$2:$E$1507,$C$2:$C$1507,C358))</f>
        <v/>
      </c>
      <c r="I358" s="29">
        <f t="shared" si="6"/>
        <v>0</v>
      </c>
      <c r="J358" s="29">
        <f>IF(Table1[[#This Row],[Single Total]]="",0,_xlfn.RANK.AVG(Table1[[#This Row],[Single Total]],Table1[Single Total],1))</f>
        <v>0</v>
      </c>
    </row>
    <row r="359" spans="1:10" x14ac:dyDescent="0.25">
      <c r="A359" s="29" t="s">
        <v>382</v>
      </c>
      <c r="B359" s="29" t="s">
        <v>3</v>
      </c>
      <c r="C359" s="29" t="s">
        <v>16</v>
      </c>
      <c r="D359" s="29" t="s">
        <v>7</v>
      </c>
      <c r="E359" s="29">
        <v>1</v>
      </c>
      <c r="F359" s="30">
        <v>220</v>
      </c>
      <c r="G359" s="31" t="s">
        <v>1532</v>
      </c>
      <c r="H359" s="32" t="str">
        <f>IF(COUNTIF(C$2:C359,C359)&gt;1,"",SUMIFS($E$2:$E$1507,$C$2:$C$1507,C359))</f>
        <v/>
      </c>
      <c r="I359" s="29">
        <f t="shared" si="6"/>
        <v>0</v>
      </c>
      <c r="J359" s="29">
        <f>IF(Table1[[#This Row],[Single Total]]="",0,_xlfn.RANK.AVG(Table1[[#This Row],[Single Total]],Table1[Single Total],1))</f>
        <v>0</v>
      </c>
    </row>
    <row r="360" spans="1:10" x14ac:dyDescent="0.25">
      <c r="A360" s="29" t="s">
        <v>383</v>
      </c>
      <c r="B360" s="29" t="s">
        <v>3</v>
      </c>
      <c r="C360" s="29" t="s">
        <v>16</v>
      </c>
      <c r="D360" s="29" t="s">
        <v>7</v>
      </c>
      <c r="E360" s="29">
        <v>1</v>
      </c>
      <c r="F360" s="30">
        <v>220</v>
      </c>
      <c r="G360" s="31" t="s">
        <v>1532</v>
      </c>
      <c r="H360" s="32" t="str">
        <f>IF(COUNTIF(C$2:C360,C360)&gt;1,"",SUMIFS($E$2:$E$1507,$C$2:$C$1507,C360))</f>
        <v/>
      </c>
      <c r="I360" s="29">
        <f t="shared" si="6"/>
        <v>0</v>
      </c>
      <c r="J360" s="29">
        <f>IF(Table1[[#This Row],[Single Total]]="",0,_xlfn.RANK.AVG(Table1[[#This Row],[Single Total]],Table1[Single Total],1))</f>
        <v>0</v>
      </c>
    </row>
    <row r="361" spans="1:10" x14ac:dyDescent="0.25">
      <c r="A361" s="29" t="s">
        <v>384</v>
      </c>
      <c r="B361" s="29" t="s">
        <v>3</v>
      </c>
      <c r="C361" s="29" t="s">
        <v>16</v>
      </c>
      <c r="D361" s="29" t="s">
        <v>7</v>
      </c>
      <c r="E361" s="29">
        <v>1</v>
      </c>
      <c r="F361" s="30">
        <v>220</v>
      </c>
      <c r="G361" s="31" t="s">
        <v>1533</v>
      </c>
      <c r="H361" s="32" t="str">
        <f>IF(COUNTIF(C$2:C361,C361)&gt;1,"",SUMIFS($E$2:$E$1507,$C$2:$C$1507,C361))</f>
        <v/>
      </c>
      <c r="I361" s="29">
        <f t="shared" si="6"/>
        <v>0</v>
      </c>
      <c r="J361" s="29">
        <f>IF(Table1[[#This Row],[Single Total]]="",0,_xlfn.RANK.AVG(Table1[[#This Row],[Single Total]],Table1[Single Total],1))</f>
        <v>0</v>
      </c>
    </row>
    <row r="362" spans="1:10" x14ac:dyDescent="0.25">
      <c r="A362" s="29" t="s">
        <v>385</v>
      </c>
      <c r="B362" s="29" t="s">
        <v>3</v>
      </c>
      <c r="C362" s="29" t="s">
        <v>16</v>
      </c>
      <c r="D362" s="29" t="s">
        <v>7</v>
      </c>
      <c r="E362" s="29">
        <v>1</v>
      </c>
      <c r="F362" s="30">
        <v>220</v>
      </c>
      <c r="G362" s="31" t="s">
        <v>1533</v>
      </c>
      <c r="H362" s="32" t="str">
        <f>IF(COUNTIF(C$2:C362,C362)&gt;1,"",SUMIFS($E$2:$E$1507,$C$2:$C$1507,C362))</f>
        <v/>
      </c>
      <c r="I362" s="29">
        <f t="shared" si="6"/>
        <v>0</v>
      </c>
      <c r="J362" s="29">
        <f>IF(Table1[[#This Row],[Single Total]]="",0,_xlfn.RANK.AVG(Table1[[#This Row],[Single Total]],Table1[Single Total],1))</f>
        <v>0</v>
      </c>
    </row>
    <row r="363" spans="1:10" x14ac:dyDescent="0.25">
      <c r="A363" s="29" t="s">
        <v>386</v>
      </c>
      <c r="B363" s="29" t="s">
        <v>3</v>
      </c>
      <c r="C363" s="29" t="s">
        <v>16</v>
      </c>
      <c r="D363" s="29" t="s">
        <v>7</v>
      </c>
      <c r="E363" s="29">
        <v>1</v>
      </c>
      <c r="F363" s="30">
        <v>220</v>
      </c>
      <c r="G363" s="31" t="s">
        <v>1532</v>
      </c>
      <c r="H363" s="32" t="str">
        <f>IF(COUNTIF(C$2:C363,C363)&gt;1,"",SUMIFS($E$2:$E$1507,$C$2:$C$1507,C363))</f>
        <v/>
      </c>
      <c r="I363" s="29">
        <f t="shared" si="6"/>
        <v>0</v>
      </c>
      <c r="J363" s="29">
        <f>IF(Table1[[#This Row],[Single Total]]="",0,_xlfn.RANK.AVG(Table1[[#This Row],[Single Total]],Table1[Single Total],1))</f>
        <v>0</v>
      </c>
    </row>
    <row r="364" spans="1:10" x14ac:dyDescent="0.25">
      <c r="A364" s="29" t="s">
        <v>387</v>
      </c>
      <c r="B364" s="29" t="s">
        <v>3</v>
      </c>
      <c r="C364" s="29" t="s">
        <v>16</v>
      </c>
      <c r="D364" s="29" t="s">
        <v>6</v>
      </c>
      <c r="E364" s="29">
        <v>1</v>
      </c>
      <c r="F364" s="30">
        <v>180</v>
      </c>
      <c r="G364" s="31" t="s">
        <v>1533</v>
      </c>
      <c r="H364" s="32" t="str">
        <f>IF(COUNTIF(C$2:C364,C364)&gt;1,"",SUMIFS($E$2:$E$1507,$C$2:$C$1507,C364))</f>
        <v/>
      </c>
      <c r="I364" s="29">
        <f t="shared" si="6"/>
        <v>0</v>
      </c>
      <c r="J364" s="29">
        <f>IF(Table1[[#This Row],[Single Total]]="",0,_xlfn.RANK.AVG(Table1[[#This Row],[Single Total]],Table1[Single Total],1))</f>
        <v>0</v>
      </c>
    </row>
    <row r="365" spans="1:10" x14ac:dyDescent="0.25">
      <c r="A365" s="29" t="s">
        <v>388</v>
      </c>
      <c r="B365" s="29" t="s">
        <v>3</v>
      </c>
      <c r="C365" s="29" t="s">
        <v>16</v>
      </c>
      <c r="D365" s="29" t="s">
        <v>7</v>
      </c>
      <c r="E365" s="29">
        <v>1</v>
      </c>
      <c r="F365" s="30">
        <v>220</v>
      </c>
      <c r="G365" s="31" t="s">
        <v>1532</v>
      </c>
      <c r="H365" s="32" t="str">
        <f>IF(COUNTIF(C$2:C365,C365)&gt;1,"",SUMIFS($E$2:$E$1507,$C$2:$C$1507,C365))</f>
        <v/>
      </c>
      <c r="I365" s="29">
        <f t="shared" si="6"/>
        <v>0</v>
      </c>
      <c r="J365" s="29">
        <f>IF(Table1[[#This Row],[Single Total]]="",0,_xlfn.RANK.AVG(Table1[[#This Row],[Single Total]],Table1[Single Total],1))</f>
        <v>0</v>
      </c>
    </row>
    <row r="366" spans="1:10" x14ac:dyDescent="0.25">
      <c r="A366" s="29" t="s">
        <v>389</v>
      </c>
      <c r="B366" s="29" t="s">
        <v>3</v>
      </c>
      <c r="C366" s="29" t="s">
        <v>16</v>
      </c>
      <c r="D366" s="29" t="s">
        <v>5</v>
      </c>
      <c r="E366" s="29">
        <v>1</v>
      </c>
      <c r="F366" s="30">
        <v>199</v>
      </c>
      <c r="G366" s="31" t="s">
        <v>1532</v>
      </c>
      <c r="H366" s="32" t="str">
        <f>IF(COUNTIF(C$2:C366,C366)&gt;1,"",SUMIFS($E$2:$E$1507,$C$2:$C$1507,C366))</f>
        <v/>
      </c>
      <c r="I366" s="29">
        <f t="shared" si="6"/>
        <v>0</v>
      </c>
      <c r="J366" s="29">
        <f>IF(Table1[[#This Row],[Single Total]]="",0,_xlfn.RANK.AVG(Table1[[#This Row],[Single Total]],Table1[Single Total],1))</f>
        <v>0</v>
      </c>
    </row>
    <row r="367" spans="1:10" x14ac:dyDescent="0.25">
      <c r="A367" s="29" t="s">
        <v>390</v>
      </c>
      <c r="B367" s="29" t="s">
        <v>3</v>
      </c>
      <c r="C367" s="29" t="s">
        <v>16</v>
      </c>
      <c r="D367" s="29" t="s">
        <v>5</v>
      </c>
      <c r="E367" s="29">
        <v>1</v>
      </c>
      <c r="F367" s="30">
        <v>199</v>
      </c>
      <c r="G367" s="31" t="s">
        <v>1533</v>
      </c>
      <c r="H367" s="32" t="str">
        <f>IF(COUNTIF(C$2:C367,C367)&gt;1,"",SUMIFS($E$2:$E$1507,$C$2:$C$1507,C367))</f>
        <v/>
      </c>
      <c r="I367" s="29">
        <f t="shared" si="6"/>
        <v>0</v>
      </c>
      <c r="J367" s="29">
        <f>IF(Table1[[#This Row],[Single Total]]="",0,_xlfn.RANK.AVG(Table1[[#This Row],[Single Total]],Table1[Single Total],1))</f>
        <v>0</v>
      </c>
    </row>
    <row r="368" spans="1:10" x14ac:dyDescent="0.25">
      <c r="A368" s="29" t="s">
        <v>391</v>
      </c>
      <c r="B368" s="29" t="s">
        <v>3</v>
      </c>
      <c r="C368" s="29" t="s">
        <v>16</v>
      </c>
      <c r="D368" s="29" t="s">
        <v>6</v>
      </c>
      <c r="E368" s="29">
        <v>1</v>
      </c>
      <c r="F368" s="30">
        <v>180</v>
      </c>
      <c r="G368" s="31" t="s">
        <v>1533</v>
      </c>
      <c r="H368" s="32" t="str">
        <f>IF(COUNTIF(C$2:C368,C368)&gt;1,"",SUMIFS($E$2:$E$1507,$C$2:$C$1507,C368))</f>
        <v/>
      </c>
      <c r="I368" s="29">
        <f t="shared" si="6"/>
        <v>0</v>
      </c>
      <c r="J368" s="29">
        <f>IF(Table1[[#This Row],[Single Total]]="",0,_xlfn.RANK.AVG(Table1[[#This Row],[Single Total]],Table1[Single Total],1))</f>
        <v>0</v>
      </c>
    </row>
    <row r="369" spans="1:10" x14ac:dyDescent="0.25">
      <c r="A369" s="29" t="s">
        <v>392</v>
      </c>
      <c r="B369" s="29" t="s">
        <v>3</v>
      </c>
      <c r="C369" s="29" t="s">
        <v>16</v>
      </c>
      <c r="D369" s="29" t="s">
        <v>7</v>
      </c>
      <c r="E369" s="29">
        <v>1</v>
      </c>
      <c r="F369" s="30">
        <v>220</v>
      </c>
      <c r="G369" s="31" t="s">
        <v>1533</v>
      </c>
      <c r="H369" s="32" t="str">
        <f>IF(COUNTIF(C$2:C369,C369)&gt;1,"",SUMIFS($E$2:$E$1507,$C$2:$C$1507,C369))</f>
        <v/>
      </c>
      <c r="I369" s="29">
        <f t="shared" si="6"/>
        <v>0</v>
      </c>
      <c r="J369" s="29">
        <f>IF(Table1[[#This Row],[Single Total]]="",0,_xlfn.RANK.AVG(Table1[[#This Row],[Single Total]],Table1[Single Total],1))</f>
        <v>0</v>
      </c>
    </row>
    <row r="370" spans="1:10" x14ac:dyDescent="0.25">
      <c r="A370" s="29" t="s">
        <v>393</v>
      </c>
      <c r="B370" s="29" t="s">
        <v>3</v>
      </c>
      <c r="C370" s="29" t="s">
        <v>16</v>
      </c>
      <c r="D370" s="29" t="s">
        <v>6</v>
      </c>
      <c r="E370" s="29">
        <v>1</v>
      </c>
      <c r="F370" s="30">
        <v>180</v>
      </c>
      <c r="G370" s="31" t="s">
        <v>1533</v>
      </c>
      <c r="H370" s="32" t="str">
        <f>IF(COUNTIF(C$2:C370,C370)&gt;1,"",SUMIFS($E$2:$E$1507,$C$2:$C$1507,C370))</f>
        <v/>
      </c>
      <c r="I370" s="29">
        <f t="shared" si="6"/>
        <v>0</v>
      </c>
      <c r="J370" s="29">
        <f>IF(Table1[[#This Row],[Single Total]]="",0,_xlfn.RANK.AVG(Table1[[#This Row],[Single Total]],Table1[Single Total],1))</f>
        <v>0</v>
      </c>
    </row>
    <row r="371" spans="1:10" x14ac:dyDescent="0.25">
      <c r="A371" s="29" t="s">
        <v>394</v>
      </c>
      <c r="B371" s="29" t="s">
        <v>3</v>
      </c>
      <c r="C371" s="29" t="s">
        <v>16</v>
      </c>
      <c r="D371" s="29" t="s">
        <v>6</v>
      </c>
      <c r="E371" s="29">
        <v>1</v>
      </c>
      <c r="F371" s="30">
        <v>180</v>
      </c>
      <c r="G371" s="31" t="s">
        <v>1533</v>
      </c>
      <c r="H371" s="32" t="str">
        <f>IF(COUNTIF(C$2:C371,C371)&gt;1,"",SUMIFS($E$2:$E$1507,$C$2:$C$1507,C371))</f>
        <v/>
      </c>
      <c r="I371" s="29">
        <f t="shared" si="6"/>
        <v>0</v>
      </c>
      <c r="J371" s="29">
        <f>IF(Table1[[#This Row],[Single Total]]="",0,_xlfn.RANK.AVG(Table1[[#This Row],[Single Total]],Table1[Single Total],1))</f>
        <v>0</v>
      </c>
    </row>
    <row r="372" spans="1:10" x14ac:dyDescent="0.25">
      <c r="A372" s="29" t="s">
        <v>395</v>
      </c>
      <c r="B372" s="29" t="s">
        <v>3</v>
      </c>
      <c r="C372" s="29" t="s">
        <v>16</v>
      </c>
      <c r="D372" s="29" t="s">
        <v>7</v>
      </c>
      <c r="E372" s="29">
        <v>1</v>
      </c>
      <c r="F372" s="30">
        <v>220</v>
      </c>
      <c r="G372" s="31" t="s">
        <v>1533</v>
      </c>
      <c r="H372" s="32" t="str">
        <f>IF(COUNTIF(C$2:C372,C372)&gt;1,"",SUMIFS($E$2:$E$1507,$C$2:$C$1507,C372))</f>
        <v/>
      </c>
      <c r="I372" s="29">
        <f t="shared" si="6"/>
        <v>0</v>
      </c>
      <c r="J372" s="29">
        <f>IF(Table1[[#This Row],[Single Total]]="",0,_xlfn.RANK.AVG(Table1[[#This Row],[Single Total]],Table1[Single Total],1))</f>
        <v>0</v>
      </c>
    </row>
    <row r="373" spans="1:10" x14ac:dyDescent="0.25">
      <c r="A373" s="29" t="s">
        <v>396</v>
      </c>
      <c r="B373" s="29" t="s">
        <v>3</v>
      </c>
      <c r="C373" s="29" t="s">
        <v>16</v>
      </c>
      <c r="D373" s="29" t="s">
        <v>7</v>
      </c>
      <c r="E373" s="29">
        <v>1</v>
      </c>
      <c r="F373" s="30">
        <v>220</v>
      </c>
      <c r="G373" s="31" t="s">
        <v>1532</v>
      </c>
      <c r="H373" s="32" t="str">
        <f>IF(COUNTIF(C$2:C373,C373)&gt;1,"",SUMIFS($E$2:$E$1507,$C$2:$C$1507,C373))</f>
        <v/>
      </c>
      <c r="I373" s="29">
        <f t="shared" si="6"/>
        <v>0</v>
      </c>
      <c r="J373" s="29">
        <f>IF(Table1[[#This Row],[Single Total]]="",0,_xlfn.RANK.AVG(Table1[[#This Row],[Single Total]],Table1[Single Total],1))</f>
        <v>0</v>
      </c>
    </row>
    <row r="374" spans="1:10" x14ac:dyDescent="0.25">
      <c r="A374" s="29" t="s">
        <v>397</v>
      </c>
      <c r="B374" s="29" t="s">
        <v>3</v>
      </c>
      <c r="C374" s="29" t="s">
        <v>16</v>
      </c>
      <c r="D374" s="29" t="s">
        <v>5</v>
      </c>
      <c r="E374" s="29">
        <v>1</v>
      </c>
      <c r="F374" s="30">
        <v>199</v>
      </c>
      <c r="G374" s="31" t="s">
        <v>1532</v>
      </c>
      <c r="H374" s="32" t="str">
        <f>IF(COUNTIF(C$2:C374,C374)&gt;1,"",SUMIFS($E$2:$E$1507,$C$2:$C$1507,C374))</f>
        <v/>
      </c>
      <c r="I374" s="29">
        <f t="shared" si="6"/>
        <v>0</v>
      </c>
      <c r="J374" s="29">
        <f>IF(Table1[[#This Row],[Single Total]]="",0,_xlfn.RANK.AVG(Table1[[#This Row],[Single Total]],Table1[Single Total],1))</f>
        <v>0</v>
      </c>
    </row>
    <row r="375" spans="1:10" x14ac:dyDescent="0.25">
      <c r="A375" s="29" t="s">
        <v>398</v>
      </c>
      <c r="B375" s="29" t="s">
        <v>3</v>
      </c>
      <c r="C375" s="29" t="s">
        <v>16</v>
      </c>
      <c r="D375" s="29" t="s">
        <v>7</v>
      </c>
      <c r="E375" s="29">
        <v>1</v>
      </c>
      <c r="F375" s="30">
        <v>220</v>
      </c>
      <c r="G375" s="31" t="s">
        <v>1533</v>
      </c>
      <c r="H375" s="32" t="str">
        <f>IF(COUNTIF(C$2:C375,C375)&gt;1,"",SUMIFS($E$2:$E$1507,$C$2:$C$1507,C375))</f>
        <v/>
      </c>
      <c r="I375" s="29">
        <f t="shared" si="6"/>
        <v>0</v>
      </c>
      <c r="J375" s="29">
        <f>IF(Table1[[#This Row],[Single Total]]="",0,_xlfn.RANK.AVG(Table1[[#This Row],[Single Total]],Table1[Single Total],1))</f>
        <v>0</v>
      </c>
    </row>
    <row r="376" spans="1:10" x14ac:dyDescent="0.25">
      <c r="A376" s="29" t="s">
        <v>399</v>
      </c>
      <c r="B376" s="29" t="s">
        <v>3</v>
      </c>
      <c r="C376" s="29" t="s">
        <v>16</v>
      </c>
      <c r="D376" s="29" t="s">
        <v>7</v>
      </c>
      <c r="E376" s="29">
        <v>1</v>
      </c>
      <c r="F376" s="30">
        <v>220</v>
      </c>
      <c r="G376" s="31" t="s">
        <v>1533</v>
      </c>
      <c r="H376" s="32" t="str">
        <f>IF(COUNTIF(C$2:C376,C376)&gt;1,"",SUMIFS($E$2:$E$1507,$C$2:$C$1507,C376))</f>
        <v/>
      </c>
      <c r="I376" s="29">
        <f t="shared" si="6"/>
        <v>0</v>
      </c>
      <c r="J376" s="29">
        <f>IF(Table1[[#This Row],[Single Total]]="",0,_xlfn.RANK.AVG(Table1[[#This Row],[Single Total]],Table1[Single Total],1))</f>
        <v>0</v>
      </c>
    </row>
    <row r="377" spans="1:10" x14ac:dyDescent="0.25">
      <c r="A377" s="29" t="s">
        <v>400</v>
      </c>
      <c r="B377" s="29" t="s">
        <v>3</v>
      </c>
      <c r="C377" s="29" t="s">
        <v>16</v>
      </c>
      <c r="D377" s="29" t="s">
        <v>7</v>
      </c>
      <c r="E377" s="29">
        <v>1</v>
      </c>
      <c r="F377" s="30">
        <v>220</v>
      </c>
      <c r="G377" s="31" t="s">
        <v>1532</v>
      </c>
      <c r="H377" s="32" t="str">
        <f>IF(COUNTIF(C$2:C377,C377)&gt;1,"",SUMIFS($E$2:$E$1507,$C$2:$C$1507,C377))</f>
        <v/>
      </c>
      <c r="I377" s="29">
        <f t="shared" si="6"/>
        <v>0</v>
      </c>
      <c r="J377" s="29">
        <f>IF(Table1[[#This Row],[Single Total]]="",0,_xlfn.RANK.AVG(Table1[[#This Row],[Single Total]],Table1[Single Total],1))</f>
        <v>0</v>
      </c>
    </row>
    <row r="378" spans="1:10" x14ac:dyDescent="0.25">
      <c r="A378" s="29" t="s">
        <v>401</v>
      </c>
      <c r="B378" s="29" t="s">
        <v>3</v>
      </c>
      <c r="C378" s="29" t="s">
        <v>16</v>
      </c>
      <c r="D378" s="29" t="s">
        <v>5</v>
      </c>
      <c r="E378" s="29">
        <v>1</v>
      </c>
      <c r="F378" s="30">
        <v>199</v>
      </c>
      <c r="G378" s="31" t="s">
        <v>1533</v>
      </c>
      <c r="H378" s="32" t="str">
        <f>IF(COUNTIF(C$2:C378,C378)&gt;1,"",SUMIFS($E$2:$E$1507,$C$2:$C$1507,C378))</f>
        <v/>
      </c>
      <c r="I378" s="29">
        <f t="shared" si="6"/>
        <v>0</v>
      </c>
      <c r="J378" s="29">
        <f>IF(Table1[[#This Row],[Single Total]]="",0,_xlfn.RANK.AVG(Table1[[#This Row],[Single Total]],Table1[Single Total],1))</f>
        <v>0</v>
      </c>
    </row>
    <row r="379" spans="1:10" x14ac:dyDescent="0.25">
      <c r="A379" s="29" t="s">
        <v>402</v>
      </c>
      <c r="B379" s="29" t="s">
        <v>3</v>
      </c>
      <c r="C379" s="29" t="s">
        <v>16</v>
      </c>
      <c r="D379" s="29" t="s">
        <v>7</v>
      </c>
      <c r="E379" s="29">
        <v>1</v>
      </c>
      <c r="F379" s="30">
        <v>220</v>
      </c>
      <c r="G379" s="31" t="s">
        <v>1532</v>
      </c>
      <c r="H379" s="32" t="str">
        <f>IF(COUNTIF(C$2:C379,C379)&gt;1,"",SUMIFS($E$2:$E$1507,$C$2:$C$1507,C379))</f>
        <v/>
      </c>
      <c r="I379" s="29">
        <f t="shared" si="6"/>
        <v>0</v>
      </c>
      <c r="J379" s="29">
        <f>IF(Table1[[#This Row],[Single Total]]="",0,_xlfn.RANK.AVG(Table1[[#This Row],[Single Total]],Table1[Single Total],1))</f>
        <v>0</v>
      </c>
    </row>
    <row r="380" spans="1:10" x14ac:dyDescent="0.25">
      <c r="A380" s="29" t="s">
        <v>403</v>
      </c>
      <c r="B380" s="29" t="s">
        <v>3</v>
      </c>
      <c r="C380" s="29" t="s">
        <v>16</v>
      </c>
      <c r="D380" s="29" t="s">
        <v>5</v>
      </c>
      <c r="E380" s="29">
        <v>1</v>
      </c>
      <c r="F380" s="30">
        <v>199</v>
      </c>
      <c r="G380" s="31" t="s">
        <v>1532</v>
      </c>
      <c r="H380" s="32" t="str">
        <f>IF(COUNTIF(C$2:C380,C380)&gt;1,"",SUMIFS($E$2:$E$1507,$C$2:$C$1507,C380))</f>
        <v/>
      </c>
      <c r="I380" s="29">
        <f t="shared" si="6"/>
        <v>0</v>
      </c>
      <c r="J380" s="29">
        <f>IF(Table1[[#This Row],[Single Total]]="",0,_xlfn.RANK.AVG(Table1[[#This Row],[Single Total]],Table1[Single Total],1))</f>
        <v>0</v>
      </c>
    </row>
    <row r="381" spans="1:10" x14ac:dyDescent="0.25">
      <c r="A381" s="29" t="s">
        <v>404</v>
      </c>
      <c r="B381" s="29" t="s">
        <v>1</v>
      </c>
      <c r="C381" s="29" t="s">
        <v>16</v>
      </c>
      <c r="D381" s="29" t="s">
        <v>7</v>
      </c>
      <c r="E381" s="29">
        <v>1</v>
      </c>
      <c r="F381" s="30">
        <v>220</v>
      </c>
      <c r="G381" s="31" t="s">
        <v>1533</v>
      </c>
      <c r="H381" s="32" t="str">
        <f>IF(COUNTIF(C$2:C381,C381)&gt;1,"",SUMIFS($E$2:$E$1507,$C$2:$C$1507,C381))</f>
        <v/>
      </c>
      <c r="I381" s="29">
        <f t="shared" si="6"/>
        <v>0</v>
      </c>
      <c r="J381" s="29">
        <f>IF(Table1[[#This Row],[Single Total]]="",0,_xlfn.RANK.AVG(Table1[[#This Row],[Single Total]],Table1[Single Total],1))</f>
        <v>0</v>
      </c>
    </row>
    <row r="382" spans="1:10" x14ac:dyDescent="0.25">
      <c r="A382" s="29" t="s">
        <v>405</v>
      </c>
      <c r="B382" s="29" t="s">
        <v>3</v>
      </c>
      <c r="C382" s="29" t="s">
        <v>16</v>
      </c>
      <c r="D382" s="29" t="s">
        <v>7</v>
      </c>
      <c r="E382" s="29">
        <v>1</v>
      </c>
      <c r="F382" s="30">
        <v>220</v>
      </c>
      <c r="G382" s="31" t="s">
        <v>1533</v>
      </c>
      <c r="H382" s="32" t="str">
        <f>IF(COUNTIF(C$2:C382,C382)&gt;1,"",SUMIFS($E$2:$E$1507,$C$2:$C$1507,C382))</f>
        <v/>
      </c>
      <c r="I382" s="29">
        <f t="shared" si="6"/>
        <v>0</v>
      </c>
      <c r="J382" s="29">
        <f>IF(Table1[[#This Row],[Single Total]]="",0,_xlfn.RANK.AVG(Table1[[#This Row],[Single Total]],Table1[Single Total],1))</f>
        <v>0</v>
      </c>
    </row>
    <row r="383" spans="1:10" x14ac:dyDescent="0.25">
      <c r="A383" s="29" t="s">
        <v>406</v>
      </c>
      <c r="B383" s="29" t="s">
        <v>3</v>
      </c>
      <c r="C383" s="29" t="s">
        <v>16</v>
      </c>
      <c r="D383" s="29" t="s">
        <v>6</v>
      </c>
      <c r="E383" s="29">
        <v>1</v>
      </c>
      <c r="F383" s="30">
        <v>180</v>
      </c>
      <c r="G383" s="31" t="s">
        <v>1533</v>
      </c>
      <c r="H383" s="32" t="str">
        <f>IF(COUNTIF(C$2:C383,C383)&gt;1,"",SUMIFS($E$2:$E$1507,$C$2:$C$1507,C383))</f>
        <v/>
      </c>
      <c r="I383" s="29">
        <f t="shared" si="6"/>
        <v>0</v>
      </c>
      <c r="J383" s="29">
        <f>IF(Table1[[#This Row],[Single Total]]="",0,_xlfn.RANK.AVG(Table1[[#This Row],[Single Total]],Table1[Single Total],1))</f>
        <v>0</v>
      </c>
    </row>
    <row r="384" spans="1:10" x14ac:dyDescent="0.25">
      <c r="A384" s="29" t="s">
        <v>407</v>
      </c>
      <c r="B384" s="29" t="s">
        <v>2</v>
      </c>
      <c r="C384" s="29" t="s">
        <v>16</v>
      </c>
      <c r="D384" s="29" t="s">
        <v>6</v>
      </c>
      <c r="E384" s="29">
        <v>1</v>
      </c>
      <c r="F384" s="30">
        <v>180</v>
      </c>
      <c r="G384" s="31" t="s">
        <v>1533</v>
      </c>
      <c r="H384" s="32" t="str">
        <f>IF(COUNTIF(C$2:C384,C384)&gt;1,"",SUMIFS($E$2:$E$1507,$C$2:$C$1507,C384))</f>
        <v/>
      </c>
      <c r="I384" s="29">
        <f t="shared" si="6"/>
        <v>0</v>
      </c>
      <c r="J384" s="29">
        <f>IF(Table1[[#This Row],[Single Total]]="",0,_xlfn.RANK.AVG(Table1[[#This Row],[Single Total]],Table1[Single Total],1))</f>
        <v>0</v>
      </c>
    </row>
    <row r="385" spans="1:10" x14ac:dyDescent="0.25">
      <c r="A385" s="29" t="s">
        <v>408</v>
      </c>
      <c r="B385" s="29" t="s">
        <v>3</v>
      </c>
      <c r="C385" s="29" t="s">
        <v>16</v>
      </c>
      <c r="D385" s="29" t="s">
        <v>7</v>
      </c>
      <c r="E385" s="29">
        <v>1</v>
      </c>
      <c r="F385" s="30">
        <v>220</v>
      </c>
      <c r="G385" s="31" t="s">
        <v>1533</v>
      </c>
      <c r="H385" s="32" t="str">
        <f>IF(COUNTIF(C$2:C385,C385)&gt;1,"",SUMIFS($E$2:$E$1507,$C$2:$C$1507,C385))</f>
        <v/>
      </c>
      <c r="I385" s="29">
        <f t="shared" si="6"/>
        <v>0</v>
      </c>
      <c r="J385" s="29">
        <f>IF(Table1[[#This Row],[Single Total]]="",0,_xlfn.RANK.AVG(Table1[[#This Row],[Single Total]],Table1[Single Total],1))</f>
        <v>0</v>
      </c>
    </row>
    <row r="386" spans="1:10" x14ac:dyDescent="0.25">
      <c r="A386" s="29" t="s">
        <v>409</v>
      </c>
      <c r="B386" s="29" t="s">
        <v>3</v>
      </c>
      <c r="C386" s="29" t="s">
        <v>16</v>
      </c>
      <c r="D386" s="29" t="s">
        <v>7</v>
      </c>
      <c r="E386" s="29">
        <v>1</v>
      </c>
      <c r="F386" s="30">
        <v>220</v>
      </c>
      <c r="G386" s="31" t="s">
        <v>1533</v>
      </c>
      <c r="H386" s="32" t="str">
        <f>IF(COUNTIF(C$2:C386,C386)&gt;1,"",SUMIFS($E$2:$E$1507,$C$2:$C$1507,C386))</f>
        <v/>
      </c>
      <c r="I386" s="29">
        <f t="shared" ref="I386:I449" si="7">IF(H386="",0,_xlfn.RANK.EQ(H386,$H$2:$H$1507,1))</f>
        <v>0</v>
      </c>
      <c r="J386" s="29">
        <f>IF(Table1[[#This Row],[Single Total]]="",0,_xlfn.RANK.AVG(Table1[[#This Row],[Single Total]],Table1[Single Total],1))</f>
        <v>0</v>
      </c>
    </row>
    <row r="387" spans="1:10" x14ac:dyDescent="0.25">
      <c r="A387" s="29" t="s">
        <v>410</v>
      </c>
      <c r="B387" s="29" t="s">
        <v>3</v>
      </c>
      <c r="C387" s="29" t="s">
        <v>16</v>
      </c>
      <c r="D387" s="29" t="s">
        <v>6</v>
      </c>
      <c r="E387" s="29">
        <v>1</v>
      </c>
      <c r="F387" s="30">
        <v>180</v>
      </c>
      <c r="G387" s="31" t="s">
        <v>1532</v>
      </c>
      <c r="H387" s="32" t="str">
        <f>IF(COUNTIF(C$2:C387,C387)&gt;1,"",SUMIFS($E$2:$E$1507,$C$2:$C$1507,C387))</f>
        <v/>
      </c>
      <c r="I387" s="29">
        <f t="shared" si="7"/>
        <v>0</v>
      </c>
      <c r="J387" s="29">
        <f>IF(Table1[[#This Row],[Single Total]]="",0,_xlfn.RANK.AVG(Table1[[#This Row],[Single Total]],Table1[Single Total],1))</f>
        <v>0</v>
      </c>
    </row>
    <row r="388" spans="1:10" x14ac:dyDescent="0.25">
      <c r="A388" s="29" t="s">
        <v>411</v>
      </c>
      <c r="B388" s="29" t="s">
        <v>1</v>
      </c>
      <c r="C388" s="29" t="s">
        <v>16</v>
      </c>
      <c r="D388" s="29" t="s">
        <v>5</v>
      </c>
      <c r="E388" s="29">
        <v>1</v>
      </c>
      <c r="F388" s="30">
        <v>199</v>
      </c>
      <c r="G388" s="31" t="s">
        <v>1532</v>
      </c>
      <c r="H388" s="32" t="str">
        <f>IF(COUNTIF(C$2:C388,C388)&gt;1,"",SUMIFS($E$2:$E$1507,$C$2:$C$1507,C388))</f>
        <v/>
      </c>
      <c r="I388" s="29">
        <f t="shared" si="7"/>
        <v>0</v>
      </c>
      <c r="J388" s="29">
        <f>IF(Table1[[#This Row],[Single Total]]="",0,_xlfn.RANK.AVG(Table1[[#This Row],[Single Total]],Table1[Single Total],1))</f>
        <v>0</v>
      </c>
    </row>
    <row r="389" spans="1:10" x14ac:dyDescent="0.25">
      <c r="A389" s="29" t="s">
        <v>412</v>
      </c>
      <c r="B389" s="29" t="s">
        <v>3</v>
      </c>
      <c r="C389" s="29" t="s">
        <v>16</v>
      </c>
      <c r="D389" s="29" t="s">
        <v>5</v>
      </c>
      <c r="E389" s="29">
        <v>1</v>
      </c>
      <c r="F389" s="30">
        <v>199</v>
      </c>
      <c r="G389" s="31" t="s">
        <v>1533</v>
      </c>
      <c r="H389" s="32" t="str">
        <f>IF(COUNTIF(C$2:C389,C389)&gt;1,"",SUMIFS($E$2:$E$1507,$C$2:$C$1507,C389))</f>
        <v/>
      </c>
      <c r="I389" s="29">
        <f t="shared" si="7"/>
        <v>0</v>
      </c>
      <c r="J389" s="29">
        <f>IF(Table1[[#This Row],[Single Total]]="",0,_xlfn.RANK.AVG(Table1[[#This Row],[Single Total]],Table1[Single Total],1))</f>
        <v>0</v>
      </c>
    </row>
    <row r="390" spans="1:10" x14ac:dyDescent="0.25">
      <c r="A390" s="29" t="s">
        <v>413</v>
      </c>
      <c r="B390" s="29" t="s">
        <v>3</v>
      </c>
      <c r="C390" s="29" t="s">
        <v>16</v>
      </c>
      <c r="D390" s="29" t="s">
        <v>5</v>
      </c>
      <c r="E390" s="29">
        <v>1</v>
      </c>
      <c r="F390" s="30">
        <v>199</v>
      </c>
      <c r="G390" s="31" t="s">
        <v>1533</v>
      </c>
      <c r="H390" s="32" t="str">
        <f>IF(COUNTIF(C$2:C390,C390)&gt;1,"",SUMIFS($E$2:$E$1507,$C$2:$C$1507,C390))</f>
        <v/>
      </c>
      <c r="I390" s="29">
        <f t="shared" si="7"/>
        <v>0</v>
      </c>
      <c r="J390" s="29">
        <f>IF(Table1[[#This Row],[Single Total]]="",0,_xlfn.RANK.AVG(Table1[[#This Row],[Single Total]],Table1[Single Total],1))</f>
        <v>0</v>
      </c>
    </row>
    <row r="391" spans="1:10" x14ac:dyDescent="0.25">
      <c r="A391" s="29" t="s">
        <v>414</v>
      </c>
      <c r="B391" s="29" t="s">
        <v>2</v>
      </c>
      <c r="C391" s="29" t="s">
        <v>16</v>
      </c>
      <c r="D391" s="29" t="s">
        <v>6</v>
      </c>
      <c r="E391" s="29">
        <v>1</v>
      </c>
      <c r="F391" s="30">
        <v>180</v>
      </c>
      <c r="G391" s="31" t="s">
        <v>1532</v>
      </c>
      <c r="H391" s="32" t="str">
        <f>IF(COUNTIF(C$2:C391,C391)&gt;1,"",SUMIFS($E$2:$E$1507,$C$2:$C$1507,C391))</f>
        <v/>
      </c>
      <c r="I391" s="29">
        <f t="shared" si="7"/>
        <v>0</v>
      </c>
      <c r="J391" s="29">
        <f>IF(Table1[[#This Row],[Single Total]]="",0,_xlfn.RANK.AVG(Table1[[#This Row],[Single Total]],Table1[Single Total],1))</f>
        <v>0</v>
      </c>
    </row>
    <row r="392" spans="1:10" x14ac:dyDescent="0.25">
      <c r="A392" s="29" t="s">
        <v>415</v>
      </c>
      <c r="B392" s="29" t="s">
        <v>3</v>
      </c>
      <c r="C392" s="29" t="s">
        <v>16</v>
      </c>
      <c r="D392" s="29" t="s">
        <v>5</v>
      </c>
      <c r="E392" s="29">
        <v>1</v>
      </c>
      <c r="F392" s="30">
        <v>199</v>
      </c>
      <c r="G392" s="31" t="s">
        <v>1533</v>
      </c>
      <c r="H392" s="32" t="str">
        <f>IF(COUNTIF(C$2:C392,C392)&gt;1,"",SUMIFS($E$2:$E$1507,$C$2:$C$1507,C392))</f>
        <v/>
      </c>
      <c r="I392" s="29">
        <f t="shared" si="7"/>
        <v>0</v>
      </c>
      <c r="J392" s="29">
        <f>IF(Table1[[#This Row],[Single Total]]="",0,_xlfn.RANK.AVG(Table1[[#This Row],[Single Total]],Table1[Single Total],1))</f>
        <v>0</v>
      </c>
    </row>
    <row r="393" spans="1:10" x14ac:dyDescent="0.25">
      <c r="A393" s="29" t="s">
        <v>416</v>
      </c>
      <c r="B393" s="29" t="s">
        <v>3</v>
      </c>
      <c r="C393" s="29" t="s">
        <v>16</v>
      </c>
      <c r="D393" s="29" t="s">
        <v>7</v>
      </c>
      <c r="E393" s="29">
        <v>1</v>
      </c>
      <c r="F393" s="30">
        <v>220</v>
      </c>
      <c r="G393" s="31" t="s">
        <v>1532</v>
      </c>
      <c r="H393" s="32" t="str">
        <f>IF(COUNTIF(C$2:C393,C393)&gt;1,"",SUMIFS($E$2:$E$1507,$C$2:$C$1507,C393))</f>
        <v/>
      </c>
      <c r="I393" s="29">
        <f t="shared" si="7"/>
        <v>0</v>
      </c>
      <c r="J393" s="29">
        <f>IF(Table1[[#This Row],[Single Total]]="",0,_xlfn.RANK.AVG(Table1[[#This Row],[Single Total]],Table1[Single Total],1))</f>
        <v>0</v>
      </c>
    </row>
    <row r="394" spans="1:10" x14ac:dyDescent="0.25">
      <c r="A394" s="29" t="s">
        <v>417</v>
      </c>
      <c r="B394" s="29" t="s">
        <v>3</v>
      </c>
      <c r="C394" s="29" t="s">
        <v>16</v>
      </c>
      <c r="D394" s="29" t="s">
        <v>5</v>
      </c>
      <c r="E394" s="29">
        <v>1</v>
      </c>
      <c r="F394" s="30">
        <v>199</v>
      </c>
      <c r="G394" s="31" t="s">
        <v>1532</v>
      </c>
      <c r="H394" s="32" t="str">
        <f>IF(COUNTIF(C$2:C394,C394)&gt;1,"",SUMIFS($E$2:$E$1507,$C$2:$C$1507,C394))</f>
        <v/>
      </c>
      <c r="I394" s="29">
        <f t="shared" si="7"/>
        <v>0</v>
      </c>
      <c r="J394" s="29">
        <f>IF(Table1[[#This Row],[Single Total]]="",0,_xlfn.RANK.AVG(Table1[[#This Row],[Single Total]],Table1[Single Total],1))</f>
        <v>0</v>
      </c>
    </row>
    <row r="395" spans="1:10" x14ac:dyDescent="0.25">
      <c r="A395" s="29" t="s">
        <v>418</v>
      </c>
      <c r="B395" s="29" t="s">
        <v>3</v>
      </c>
      <c r="C395" s="29" t="s">
        <v>16</v>
      </c>
      <c r="D395" s="29" t="s">
        <v>5</v>
      </c>
      <c r="E395" s="29">
        <v>1</v>
      </c>
      <c r="F395" s="30">
        <v>199</v>
      </c>
      <c r="G395" s="31" t="s">
        <v>1533</v>
      </c>
      <c r="H395" s="32" t="str">
        <f>IF(COUNTIF(C$2:C395,C395)&gt;1,"",SUMIFS($E$2:$E$1507,$C$2:$C$1507,C395))</f>
        <v/>
      </c>
      <c r="I395" s="29">
        <f t="shared" si="7"/>
        <v>0</v>
      </c>
      <c r="J395" s="29">
        <f>IF(Table1[[#This Row],[Single Total]]="",0,_xlfn.RANK.AVG(Table1[[#This Row],[Single Total]],Table1[Single Total],1))</f>
        <v>0</v>
      </c>
    </row>
    <row r="396" spans="1:10" x14ac:dyDescent="0.25">
      <c r="A396" s="29" t="s">
        <v>419</v>
      </c>
      <c r="B396" s="29" t="s">
        <v>3</v>
      </c>
      <c r="C396" s="29" t="s">
        <v>16</v>
      </c>
      <c r="D396" s="29" t="s">
        <v>5</v>
      </c>
      <c r="E396" s="29">
        <v>1</v>
      </c>
      <c r="F396" s="30">
        <v>199</v>
      </c>
      <c r="G396" s="31" t="s">
        <v>1533</v>
      </c>
      <c r="H396" s="32" t="str">
        <f>IF(COUNTIF(C$2:C396,C396)&gt;1,"",SUMIFS($E$2:$E$1507,$C$2:$C$1507,C396))</f>
        <v/>
      </c>
      <c r="I396" s="29">
        <f t="shared" si="7"/>
        <v>0</v>
      </c>
      <c r="J396" s="29">
        <f>IF(Table1[[#This Row],[Single Total]]="",0,_xlfn.RANK.AVG(Table1[[#This Row],[Single Total]],Table1[Single Total],1))</f>
        <v>0</v>
      </c>
    </row>
    <row r="397" spans="1:10" x14ac:dyDescent="0.25">
      <c r="A397" s="29" t="s">
        <v>420</v>
      </c>
      <c r="B397" s="29" t="s">
        <v>3</v>
      </c>
      <c r="C397" s="29" t="s">
        <v>16</v>
      </c>
      <c r="D397" s="29" t="s">
        <v>5</v>
      </c>
      <c r="E397" s="29">
        <v>1</v>
      </c>
      <c r="F397" s="30">
        <v>199</v>
      </c>
      <c r="G397" s="31" t="s">
        <v>1533</v>
      </c>
      <c r="H397" s="32" t="str">
        <f>IF(COUNTIF(C$2:C397,C397)&gt;1,"",SUMIFS($E$2:$E$1507,$C$2:$C$1507,C397))</f>
        <v/>
      </c>
      <c r="I397" s="29">
        <f t="shared" si="7"/>
        <v>0</v>
      </c>
      <c r="J397" s="29">
        <f>IF(Table1[[#This Row],[Single Total]]="",0,_xlfn.RANK.AVG(Table1[[#This Row],[Single Total]],Table1[Single Total],1))</f>
        <v>0</v>
      </c>
    </row>
    <row r="398" spans="1:10" x14ac:dyDescent="0.25">
      <c r="A398" s="29" t="s">
        <v>421</v>
      </c>
      <c r="B398" s="29" t="s">
        <v>3</v>
      </c>
      <c r="C398" s="29" t="s">
        <v>16</v>
      </c>
      <c r="D398" s="29" t="s">
        <v>7</v>
      </c>
      <c r="E398" s="29">
        <v>1</v>
      </c>
      <c r="F398" s="30">
        <v>220</v>
      </c>
      <c r="G398" s="31" t="s">
        <v>1533</v>
      </c>
      <c r="H398" s="32" t="str">
        <f>IF(COUNTIF(C$2:C398,C398)&gt;1,"",SUMIFS($E$2:$E$1507,$C$2:$C$1507,C398))</f>
        <v/>
      </c>
      <c r="I398" s="29">
        <f t="shared" si="7"/>
        <v>0</v>
      </c>
      <c r="J398" s="29">
        <f>IF(Table1[[#This Row],[Single Total]]="",0,_xlfn.RANK.AVG(Table1[[#This Row],[Single Total]],Table1[Single Total],1))</f>
        <v>0</v>
      </c>
    </row>
    <row r="399" spans="1:10" x14ac:dyDescent="0.25">
      <c r="A399" s="29" t="s">
        <v>422</v>
      </c>
      <c r="B399" s="29" t="s">
        <v>3</v>
      </c>
      <c r="C399" s="29" t="s">
        <v>16</v>
      </c>
      <c r="D399" s="29" t="s">
        <v>6</v>
      </c>
      <c r="E399" s="29">
        <v>1</v>
      </c>
      <c r="F399" s="30">
        <v>180</v>
      </c>
      <c r="G399" s="31" t="s">
        <v>1533</v>
      </c>
      <c r="H399" s="32" t="str">
        <f>IF(COUNTIF(C$2:C399,C399)&gt;1,"",SUMIFS($E$2:$E$1507,$C$2:$C$1507,C399))</f>
        <v/>
      </c>
      <c r="I399" s="29">
        <f t="shared" si="7"/>
        <v>0</v>
      </c>
      <c r="J399" s="29">
        <f>IF(Table1[[#This Row],[Single Total]]="",0,_xlfn.RANK.AVG(Table1[[#This Row],[Single Total]],Table1[Single Total],1))</f>
        <v>0</v>
      </c>
    </row>
    <row r="400" spans="1:10" x14ac:dyDescent="0.25">
      <c r="A400" s="29" t="s">
        <v>423</v>
      </c>
      <c r="B400" s="29" t="s">
        <v>3</v>
      </c>
      <c r="C400" s="29" t="s">
        <v>16</v>
      </c>
      <c r="D400" s="29" t="s">
        <v>7</v>
      </c>
      <c r="E400" s="29">
        <v>1</v>
      </c>
      <c r="F400" s="30">
        <v>220</v>
      </c>
      <c r="G400" s="31" t="s">
        <v>1533</v>
      </c>
      <c r="H400" s="32" t="str">
        <f>IF(COUNTIF(C$2:C400,C400)&gt;1,"",SUMIFS($E$2:$E$1507,$C$2:$C$1507,C400))</f>
        <v/>
      </c>
      <c r="I400" s="29">
        <f t="shared" si="7"/>
        <v>0</v>
      </c>
      <c r="J400" s="29">
        <f>IF(Table1[[#This Row],[Single Total]]="",0,_xlfn.RANK.AVG(Table1[[#This Row],[Single Total]],Table1[Single Total],1))</f>
        <v>0</v>
      </c>
    </row>
    <row r="401" spans="1:10" x14ac:dyDescent="0.25">
      <c r="A401" s="29" t="s">
        <v>424</v>
      </c>
      <c r="B401" s="29" t="s">
        <v>3</v>
      </c>
      <c r="C401" s="29" t="s">
        <v>16</v>
      </c>
      <c r="D401" s="29" t="s">
        <v>7</v>
      </c>
      <c r="E401" s="29">
        <v>1</v>
      </c>
      <c r="F401" s="30">
        <v>220</v>
      </c>
      <c r="G401" s="31" t="s">
        <v>1532</v>
      </c>
      <c r="H401" s="32" t="str">
        <f>IF(COUNTIF(C$2:C401,C401)&gt;1,"",SUMIFS($E$2:$E$1507,$C$2:$C$1507,C401))</f>
        <v/>
      </c>
      <c r="I401" s="29">
        <f t="shared" si="7"/>
        <v>0</v>
      </c>
      <c r="J401" s="29">
        <f>IF(Table1[[#This Row],[Single Total]]="",0,_xlfn.RANK.AVG(Table1[[#This Row],[Single Total]],Table1[Single Total],1))</f>
        <v>0</v>
      </c>
    </row>
    <row r="402" spans="1:10" x14ac:dyDescent="0.25">
      <c r="A402" s="29" t="s">
        <v>425</v>
      </c>
      <c r="B402" s="29" t="s">
        <v>3</v>
      </c>
      <c r="C402" s="29" t="s">
        <v>16</v>
      </c>
      <c r="D402" s="29" t="s">
        <v>7</v>
      </c>
      <c r="E402" s="29">
        <v>1</v>
      </c>
      <c r="F402" s="30">
        <v>220</v>
      </c>
      <c r="G402" s="31" t="s">
        <v>1532</v>
      </c>
      <c r="H402" s="32" t="str">
        <f>IF(COUNTIF(C$2:C402,C402)&gt;1,"",SUMIFS($E$2:$E$1507,$C$2:$C$1507,C402))</f>
        <v/>
      </c>
      <c r="I402" s="29">
        <f t="shared" si="7"/>
        <v>0</v>
      </c>
      <c r="J402" s="29">
        <f>IF(Table1[[#This Row],[Single Total]]="",0,_xlfn.RANK.AVG(Table1[[#This Row],[Single Total]],Table1[Single Total],1))</f>
        <v>0</v>
      </c>
    </row>
    <row r="403" spans="1:10" x14ac:dyDescent="0.25">
      <c r="A403" s="29" t="s">
        <v>426</v>
      </c>
      <c r="B403" s="29" t="s">
        <v>3</v>
      </c>
      <c r="C403" s="29" t="s">
        <v>16</v>
      </c>
      <c r="D403" s="29" t="s">
        <v>7</v>
      </c>
      <c r="E403" s="29">
        <v>1</v>
      </c>
      <c r="F403" s="30">
        <v>220</v>
      </c>
      <c r="G403" s="31" t="s">
        <v>1533</v>
      </c>
      <c r="H403" s="32" t="str">
        <f>IF(COUNTIF(C$2:C403,C403)&gt;1,"",SUMIFS($E$2:$E$1507,$C$2:$C$1507,C403))</f>
        <v/>
      </c>
      <c r="I403" s="29">
        <f t="shared" si="7"/>
        <v>0</v>
      </c>
      <c r="J403" s="29">
        <f>IF(Table1[[#This Row],[Single Total]]="",0,_xlfn.RANK.AVG(Table1[[#This Row],[Single Total]],Table1[Single Total],1))</f>
        <v>0</v>
      </c>
    </row>
    <row r="404" spans="1:10" x14ac:dyDescent="0.25">
      <c r="A404" s="29" t="s">
        <v>427</v>
      </c>
      <c r="B404" s="29" t="s">
        <v>2</v>
      </c>
      <c r="C404" s="29" t="s">
        <v>16</v>
      </c>
      <c r="D404" s="29" t="s">
        <v>6</v>
      </c>
      <c r="E404" s="29">
        <v>1</v>
      </c>
      <c r="F404" s="30">
        <v>180</v>
      </c>
      <c r="G404" s="31" t="s">
        <v>1533</v>
      </c>
      <c r="H404" s="32" t="str">
        <f>IF(COUNTIF(C$2:C404,C404)&gt;1,"",SUMIFS($E$2:$E$1507,$C$2:$C$1507,C404))</f>
        <v/>
      </c>
      <c r="I404" s="29">
        <f t="shared" si="7"/>
        <v>0</v>
      </c>
      <c r="J404" s="29">
        <f>IF(Table1[[#This Row],[Single Total]]="",0,_xlfn.RANK.AVG(Table1[[#This Row],[Single Total]],Table1[Single Total],1))</f>
        <v>0</v>
      </c>
    </row>
    <row r="405" spans="1:10" x14ac:dyDescent="0.25">
      <c r="A405" s="29" t="s">
        <v>428</v>
      </c>
      <c r="B405" s="29" t="s">
        <v>3</v>
      </c>
      <c r="C405" s="29" t="s">
        <v>16</v>
      </c>
      <c r="D405" s="29" t="s">
        <v>5</v>
      </c>
      <c r="E405" s="29">
        <v>1</v>
      </c>
      <c r="F405" s="30">
        <v>199</v>
      </c>
      <c r="G405" s="31" t="s">
        <v>1532</v>
      </c>
      <c r="H405" s="32" t="str">
        <f>IF(COUNTIF(C$2:C405,C405)&gt;1,"",SUMIFS($E$2:$E$1507,$C$2:$C$1507,C405))</f>
        <v/>
      </c>
      <c r="I405" s="29">
        <f t="shared" si="7"/>
        <v>0</v>
      </c>
      <c r="J405" s="29">
        <f>IF(Table1[[#This Row],[Single Total]]="",0,_xlfn.RANK.AVG(Table1[[#This Row],[Single Total]],Table1[Single Total],1))</f>
        <v>0</v>
      </c>
    </row>
    <row r="406" spans="1:10" x14ac:dyDescent="0.25">
      <c r="A406" s="29" t="s">
        <v>429</v>
      </c>
      <c r="B406" s="29" t="s">
        <v>2</v>
      </c>
      <c r="C406" s="29" t="s">
        <v>16</v>
      </c>
      <c r="D406" s="29" t="s">
        <v>5</v>
      </c>
      <c r="E406" s="29">
        <v>1</v>
      </c>
      <c r="F406" s="30">
        <v>199</v>
      </c>
      <c r="G406" s="31" t="s">
        <v>1533</v>
      </c>
      <c r="H406" s="32" t="str">
        <f>IF(COUNTIF(C$2:C406,C406)&gt;1,"",SUMIFS($E$2:$E$1507,$C$2:$C$1507,C406))</f>
        <v/>
      </c>
      <c r="I406" s="29">
        <f t="shared" si="7"/>
        <v>0</v>
      </c>
      <c r="J406" s="29">
        <f>IF(Table1[[#This Row],[Single Total]]="",0,_xlfn.RANK.AVG(Table1[[#This Row],[Single Total]],Table1[Single Total],1))</f>
        <v>0</v>
      </c>
    </row>
    <row r="407" spans="1:10" x14ac:dyDescent="0.25">
      <c r="A407" s="29" t="s">
        <v>430</v>
      </c>
      <c r="B407" s="29" t="s">
        <v>3</v>
      </c>
      <c r="C407" s="29" t="s">
        <v>16</v>
      </c>
      <c r="D407" s="29" t="s">
        <v>6</v>
      </c>
      <c r="E407" s="29">
        <v>1</v>
      </c>
      <c r="F407" s="30">
        <v>180</v>
      </c>
      <c r="G407" s="31" t="s">
        <v>1532</v>
      </c>
      <c r="H407" s="32" t="str">
        <f>IF(COUNTIF(C$2:C407,C407)&gt;1,"",SUMIFS($E$2:$E$1507,$C$2:$C$1507,C407))</f>
        <v/>
      </c>
      <c r="I407" s="29">
        <f t="shared" si="7"/>
        <v>0</v>
      </c>
      <c r="J407" s="29">
        <f>IF(Table1[[#This Row],[Single Total]]="",0,_xlfn.RANK.AVG(Table1[[#This Row],[Single Total]],Table1[Single Total],1))</f>
        <v>0</v>
      </c>
    </row>
    <row r="408" spans="1:10" x14ac:dyDescent="0.25">
      <c r="A408" s="29" t="s">
        <v>431</v>
      </c>
      <c r="B408" s="29" t="s">
        <v>1</v>
      </c>
      <c r="C408" s="29" t="s">
        <v>16</v>
      </c>
      <c r="D408" s="29" t="s">
        <v>7</v>
      </c>
      <c r="E408" s="29">
        <v>1</v>
      </c>
      <c r="F408" s="30">
        <v>220</v>
      </c>
      <c r="G408" s="31" t="s">
        <v>1532</v>
      </c>
      <c r="H408" s="32" t="str">
        <f>IF(COUNTIF(C$2:C408,C408)&gt;1,"",SUMIFS($E$2:$E$1507,$C$2:$C$1507,C408))</f>
        <v/>
      </c>
      <c r="I408" s="29">
        <f t="shared" si="7"/>
        <v>0</v>
      </c>
      <c r="J408" s="29">
        <f>IF(Table1[[#This Row],[Single Total]]="",0,_xlfn.RANK.AVG(Table1[[#This Row],[Single Total]],Table1[Single Total],1))</f>
        <v>0</v>
      </c>
    </row>
    <row r="409" spans="1:10" x14ac:dyDescent="0.25">
      <c r="A409" s="29" t="s">
        <v>432</v>
      </c>
      <c r="B409" s="29" t="s">
        <v>1</v>
      </c>
      <c r="C409" s="29" t="s">
        <v>16</v>
      </c>
      <c r="D409" s="29" t="s">
        <v>6</v>
      </c>
      <c r="E409" s="29">
        <v>1</v>
      </c>
      <c r="F409" s="30">
        <v>180</v>
      </c>
      <c r="G409" s="31" t="s">
        <v>1533</v>
      </c>
      <c r="H409" s="32" t="str">
        <f>IF(COUNTIF(C$2:C409,C409)&gt;1,"",SUMIFS($E$2:$E$1507,$C$2:$C$1507,C409))</f>
        <v/>
      </c>
      <c r="I409" s="29">
        <f t="shared" si="7"/>
        <v>0</v>
      </c>
      <c r="J409" s="29">
        <f>IF(Table1[[#This Row],[Single Total]]="",0,_xlfn.RANK.AVG(Table1[[#This Row],[Single Total]],Table1[Single Total],1))</f>
        <v>0</v>
      </c>
    </row>
    <row r="410" spans="1:10" x14ac:dyDescent="0.25">
      <c r="A410" s="29" t="s">
        <v>433</v>
      </c>
      <c r="B410" s="29" t="s">
        <v>1</v>
      </c>
      <c r="C410" s="29" t="s">
        <v>16</v>
      </c>
      <c r="D410" s="29" t="s">
        <v>5</v>
      </c>
      <c r="E410" s="29">
        <v>1</v>
      </c>
      <c r="F410" s="30">
        <v>199</v>
      </c>
      <c r="G410" s="31" t="s">
        <v>1533</v>
      </c>
      <c r="H410" s="32" t="str">
        <f>IF(COUNTIF(C$2:C410,C410)&gt;1,"",SUMIFS($E$2:$E$1507,$C$2:$C$1507,C410))</f>
        <v/>
      </c>
      <c r="I410" s="29">
        <f t="shared" si="7"/>
        <v>0</v>
      </c>
      <c r="J410" s="29">
        <f>IF(Table1[[#This Row],[Single Total]]="",0,_xlfn.RANK.AVG(Table1[[#This Row],[Single Total]],Table1[Single Total],1))</f>
        <v>0</v>
      </c>
    </row>
    <row r="411" spans="1:10" x14ac:dyDescent="0.25">
      <c r="A411" s="29" t="s">
        <v>434</v>
      </c>
      <c r="B411" s="29" t="s">
        <v>3</v>
      </c>
      <c r="C411" s="29" t="s">
        <v>16</v>
      </c>
      <c r="D411" s="29" t="s">
        <v>6</v>
      </c>
      <c r="E411" s="29">
        <v>1</v>
      </c>
      <c r="F411" s="30">
        <v>180</v>
      </c>
      <c r="G411" s="31" t="s">
        <v>1533</v>
      </c>
      <c r="H411" s="32" t="str">
        <f>IF(COUNTIF(C$2:C411,C411)&gt;1,"",SUMIFS($E$2:$E$1507,$C$2:$C$1507,C411))</f>
        <v/>
      </c>
      <c r="I411" s="29">
        <f t="shared" si="7"/>
        <v>0</v>
      </c>
      <c r="J411" s="29">
        <f>IF(Table1[[#This Row],[Single Total]]="",0,_xlfn.RANK.AVG(Table1[[#This Row],[Single Total]],Table1[Single Total],1))</f>
        <v>0</v>
      </c>
    </row>
    <row r="412" spans="1:10" x14ac:dyDescent="0.25">
      <c r="A412" s="29" t="s">
        <v>435</v>
      </c>
      <c r="B412" s="29" t="s">
        <v>3</v>
      </c>
      <c r="C412" s="29" t="s">
        <v>16</v>
      </c>
      <c r="D412" s="29" t="s">
        <v>6</v>
      </c>
      <c r="E412" s="29">
        <v>1</v>
      </c>
      <c r="F412" s="30">
        <v>180</v>
      </c>
      <c r="G412" s="31" t="s">
        <v>1533</v>
      </c>
      <c r="H412" s="32" t="str">
        <f>IF(COUNTIF(C$2:C412,C412)&gt;1,"",SUMIFS($E$2:$E$1507,$C$2:$C$1507,C412))</f>
        <v/>
      </c>
      <c r="I412" s="29">
        <f t="shared" si="7"/>
        <v>0</v>
      </c>
      <c r="J412" s="29">
        <f>IF(Table1[[#This Row],[Single Total]]="",0,_xlfn.RANK.AVG(Table1[[#This Row],[Single Total]],Table1[Single Total],1))</f>
        <v>0</v>
      </c>
    </row>
    <row r="413" spans="1:10" x14ac:dyDescent="0.25">
      <c r="A413" s="29" t="s">
        <v>436</v>
      </c>
      <c r="B413" s="29" t="s">
        <v>1</v>
      </c>
      <c r="C413" s="29" t="s">
        <v>16</v>
      </c>
      <c r="D413" s="29" t="s">
        <v>7</v>
      </c>
      <c r="E413" s="29">
        <v>1</v>
      </c>
      <c r="F413" s="30">
        <v>220</v>
      </c>
      <c r="G413" s="31" t="s">
        <v>1533</v>
      </c>
      <c r="H413" s="32" t="str">
        <f>IF(COUNTIF(C$2:C413,C413)&gt;1,"",SUMIFS($E$2:$E$1507,$C$2:$C$1507,C413))</f>
        <v/>
      </c>
      <c r="I413" s="29">
        <f t="shared" si="7"/>
        <v>0</v>
      </c>
      <c r="J413" s="29">
        <f>IF(Table1[[#This Row],[Single Total]]="",0,_xlfn.RANK.AVG(Table1[[#This Row],[Single Total]],Table1[Single Total],1))</f>
        <v>0</v>
      </c>
    </row>
    <row r="414" spans="1:10" x14ac:dyDescent="0.25">
      <c r="A414" s="29" t="s">
        <v>437</v>
      </c>
      <c r="B414" s="29" t="s">
        <v>3</v>
      </c>
      <c r="C414" s="29" t="s">
        <v>16</v>
      </c>
      <c r="D414" s="29" t="s">
        <v>5</v>
      </c>
      <c r="E414" s="29">
        <v>1</v>
      </c>
      <c r="F414" s="30">
        <v>199</v>
      </c>
      <c r="G414" s="31" t="s">
        <v>1533</v>
      </c>
      <c r="H414" s="32" t="str">
        <f>IF(COUNTIF(C$2:C414,C414)&gt;1,"",SUMIFS($E$2:$E$1507,$C$2:$C$1507,C414))</f>
        <v/>
      </c>
      <c r="I414" s="29">
        <f t="shared" si="7"/>
        <v>0</v>
      </c>
      <c r="J414" s="29">
        <f>IF(Table1[[#This Row],[Single Total]]="",0,_xlfn.RANK.AVG(Table1[[#This Row],[Single Total]],Table1[Single Total],1))</f>
        <v>0</v>
      </c>
    </row>
    <row r="415" spans="1:10" x14ac:dyDescent="0.25">
      <c r="A415" s="29" t="s">
        <v>438</v>
      </c>
      <c r="B415" s="29" t="s">
        <v>3</v>
      </c>
      <c r="C415" s="29" t="s">
        <v>16</v>
      </c>
      <c r="D415" s="29" t="s">
        <v>7</v>
      </c>
      <c r="E415" s="29">
        <v>1</v>
      </c>
      <c r="F415" s="30">
        <v>220</v>
      </c>
      <c r="G415" s="31" t="s">
        <v>1532</v>
      </c>
      <c r="H415" s="32" t="str">
        <f>IF(COUNTIF(C$2:C415,C415)&gt;1,"",SUMIFS($E$2:$E$1507,$C$2:$C$1507,C415))</f>
        <v/>
      </c>
      <c r="I415" s="29">
        <f t="shared" si="7"/>
        <v>0</v>
      </c>
      <c r="J415" s="29">
        <f>IF(Table1[[#This Row],[Single Total]]="",0,_xlfn.RANK.AVG(Table1[[#This Row],[Single Total]],Table1[Single Total],1))</f>
        <v>0</v>
      </c>
    </row>
    <row r="416" spans="1:10" x14ac:dyDescent="0.25">
      <c r="A416" s="29" t="s">
        <v>439</v>
      </c>
      <c r="B416" s="29" t="s">
        <v>3</v>
      </c>
      <c r="C416" s="29" t="s">
        <v>16</v>
      </c>
      <c r="D416" s="29" t="s">
        <v>6</v>
      </c>
      <c r="E416" s="29">
        <v>1</v>
      </c>
      <c r="F416" s="30">
        <v>180</v>
      </c>
      <c r="G416" s="31" t="s">
        <v>1532</v>
      </c>
      <c r="H416" s="32" t="str">
        <f>IF(COUNTIF(C$2:C416,C416)&gt;1,"",SUMIFS($E$2:$E$1507,$C$2:$C$1507,C416))</f>
        <v/>
      </c>
      <c r="I416" s="29">
        <f t="shared" si="7"/>
        <v>0</v>
      </c>
      <c r="J416" s="29">
        <f>IF(Table1[[#This Row],[Single Total]]="",0,_xlfn.RANK.AVG(Table1[[#This Row],[Single Total]],Table1[Single Total],1))</f>
        <v>0</v>
      </c>
    </row>
    <row r="417" spans="1:10" x14ac:dyDescent="0.25">
      <c r="A417" s="29" t="s">
        <v>440</v>
      </c>
      <c r="B417" s="29" t="s">
        <v>3</v>
      </c>
      <c r="C417" s="29" t="s">
        <v>16</v>
      </c>
      <c r="D417" s="29" t="s">
        <v>7</v>
      </c>
      <c r="E417" s="29">
        <v>1</v>
      </c>
      <c r="F417" s="30">
        <v>220</v>
      </c>
      <c r="G417" s="31" t="s">
        <v>1533</v>
      </c>
      <c r="H417" s="32" t="str">
        <f>IF(COUNTIF(C$2:C417,C417)&gt;1,"",SUMIFS($E$2:$E$1507,$C$2:$C$1507,C417))</f>
        <v/>
      </c>
      <c r="I417" s="29">
        <f t="shared" si="7"/>
        <v>0</v>
      </c>
      <c r="J417" s="29">
        <f>IF(Table1[[#This Row],[Single Total]]="",0,_xlfn.RANK.AVG(Table1[[#This Row],[Single Total]],Table1[Single Total],1))</f>
        <v>0</v>
      </c>
    </row>
    <row r="418" spans="1:10" x14ac:dyDescent="0.25">
      <c r="A418" s="29" t="s">
        <v>441</v>
      </c>
      <c r="B418" s="29" t="s">
        <v>2</v>
      </c>
      <c r="C418" s="29" t="s">
        <v>16</v>
      </c>
      <c r="D418" s="29" t="s">
        <v>7</v>
      </c>
      <c r="E418" s="29">
        <v>1</v>
      </c>
      <c r="F418" s="30">
        <v>220</v>
      </c>
      <c r="G418" s="31" t="s">
        <v>1533</v>
      </c>
      <c r="H418" s="32" t="str">
        <f>IF(COUNTIF(C$2:C418,C418)&gt;1,"",SUMIFS($E$2:$E$1507,$C$2:$C$1507,C418))</f>
        <v/>
      </c>
      <c r="I418" s="29">
        <f t="shared" si="7"/>
        <v>0</v>
      </c>
      <c r="J418" s="29">
        <f>IF(Table1[[#This Row],[Single Total]]="",0,_xlfn.RANK.AVG(Table1[[#This Row],[Single Total]],Table1[Single Total],1))</f>
        <v>0</v>
      </c>
    </row>
    <row r="419" spans="1:10" x14ac:dyDescent="0.25">
      <c r="A419" s="29" t="s">
        <v>442</v>
      </c>
      <c r="B419" s="29" t="s">
        <v>3</v>
      </c>
      <c r="C419" s="29" t="s">
        <v>16</v>
      </c>
      <c r="D419" s="29" t="s">
        <v>7</v>
      </c>
      <c r="E419" s="29">
        <v>1</v>
      </c>
      <c r="F419" s="30">
        <v>220</v>
      </c>
      <c r="G419" s="31" t="s">
        <v>1532</v>
      </c>
      <c r="H419" s="32" t="str">
        <f>IF(COUNTIF(C$2:C419,C419)&gt;1,"",SUMIFS($E$2:$E$1507,$C$2:$C$1507,C419))</f>
        <v/>
      </c>
      <c r="I419" s="29">
        <f t="shared" si="7"/>
        <v>0</v>
      </c>
      <c r="J419" s="29">
        <f>IF(Table1[[#This Row],[Single Total]]="",0,_xlfn.RANK.AVG(Table1[[#This Row],[Single Total]],Table1[Single Total],1))</f>
        <v>0</v>
      </c>
    </row>
    <row r="420" spans="1:10" x14ac:dyDescent="0.25">
      <c r="A420" s="29" t="s">
        <v>443</v>
      </c>
      <c r="B420" s="29" t="s">
        <v>3</v>
      </c>
      <c r="C420" s="29" t="s">
        <v>16</v>
      </c>
      <c r="D420" s="29" t="s">
        <v>7</v>
      </c>
      <c r="E420" s="29">
        <v>1</v>
      </c>
      <c r="F420" s="30">
        <v>220</v>
      </c>
      <c r="G420" s="31" t="s">
        <v>1533</v>
      </c>
      <c r="H420" s="32" t="str">
        <f>IF(COUNTIF(C$2:C420,C420)&gt;1,"",SUMIFS($E$2:$E$1507,$C$2:$C$1507,C420))</f>
        <v/>
      </c>
      <c r="I420" s="29">
        <f t="shared" si="7"/>
        <v>0</v>
      </c>
      <c r="J420" s="29">
        <f>IF(Table1[[#This Row],[Single Total]]="",0,_xlfn.RANK.AVG(Table1[[#This Row],[Single Total]],Table1[Single Total],1))</f>
        <v>0</v>
      </c>
    </row>
    <row r="421" spans="1:10" x14ac:dyDescent="0.25">
      <c r="A421" s="29" t="s">
        <v>444</v>
      </c>
      <c r="B421" s="29" t="s">
        <v>3</v>
      </c>
      <c r="C421" s="29" t="s">
        <v>16</v>
      </c>
      <c r="D421" s="29" t="s">
        <v>7</v>
      </c>
      <c r="E421" s="29">
        <v>1</v>
      </c>
      <c r="F421" s="30">
        <v>220</v>
      </c>
      <c r="G421" s="31" t="s">
        <v>1532</v>
      </c>
      <c r="H421" s="32" t="str">
        <f>IF(COUNTIF(C$2:C421,C421)&gt;1,"",SUMIFS($E$2:$E$1507,$C$2:$C$1507,C421))</f>
        <v/>
      </c>
      <c r="I421" s="29">
        <f t="shared" si="7"/>
        <v>0</v>
      </c>
      <c r="J421" s="29">
        <f>IF(Table1[[#This Row],[Single Total]]="",0,_xlfn.RANK.AVG(Table1[[#This Row],[Single Total]],Table1[Single Total],1))</f>
        <v>0</v>
      </c>
    </row>
    <row r="422" spans="1:10" x14ac:dyDescent="0.25">
      <c r="A422" s="29" t="s">
        <v>445</v>
      </c>
      <c r="B422" s="29" t="s">
        <v>2</v>
      </c>
      <c r="C422" s="29" t="s">
        <v>16</v>
      </c>
      <c r="D422" s="29" t="s">
        <v>7</v>
      </c>
      <c r="E422" s="29">
        <v>1</v>
      </c>
      <c r="F422" s="30">
        <v>220</v>
      </c>
      <c r="G422" s="31" t="s">
        <v>1532</v>
      </c>
      <c r="H422" s="32" t="str">
        <f>IF(COUNTIF(C$2:C422,C422)&gt;1,"",SUMIFS($E$2:$E$1507,$C$2:$C$1507,C422))</f>
        <v/>
      </c>
      <c r="I422" s="29">
        <f t="shared" si="7"/>
        <v>0</v>
      </c>
      <c r="J422" s="29">
        <f>IF(Table1[[#This Row],[Single Total]]="",0,_xlfn.RANK.AVG(Table1[[#This Row],[Single Total]],Table1[Single Total],1))</f>
        <v>0</v>
      </c>
    </row>
    <row r="423" spans="1:10" x14ac:dyDescent="0.25">
      <c r="A423" s="29" t="s">
        <v>446</v>
      </c>
      <c r="B423" s="29" t="s">
        <v>2</v>
      </c>
      <c r="C423" s="29" t="s">
        <v>16</v>
      </c>
      <c r="D423" s="29" t="s">
        <v>6</v>
      </c>
      <c r="E423" s="29">
        <v>1</v>
      </c>
      <c r="F423" s="30">
        <v>180</v>
      </c>
      <c r="G423" s="31" t="s">
        <v>1533</v>
      </c>
      <c r="H423" s="32" t="str">
        <f>IF(COUNTIF(C$2:C423,C423)&gt;1,"",SUMIFS($E$2:$E$1507,$C$2:$C$1507,C423))</f>
        <v/>
      </c>
      <c r="I423" s="29">
        <f t="shared" si="7"/>
        <v>0</v>
      </c>
      <c r="J423" s="29">
        <f>IF(Table1[[#This Row],[Single Total]]="",0,_xlfn.RANK.AVG(Table1[[#This Row],[Single Total]],Table1[Single Total],1))</f>
        <v>0</v>
      </c>
    </row>
    <row r="424" spans="1:10" x14ac:dyDescent="0.25">
      <c r="A424" s="29" t="s">
        <v>447</v>
      </c>
      <c r="B424" s="29" t="s">
        <v>2</v>
      </c>
      <c r="C424" s="29" t="s">
        <v>16</v>
      </c>
      <c r="D424" s="29" t="s">
        <v>7</v>
      </c>
      <c r="E424" s="29">
        <v>1</v>
      </c>
      <c r="F424" s="30">
        <v>220</v>
      </c>
      <c r="G424" s="31" t="s">
        <v>1533</v>
      </c>
      <c r="H424" s="32" t="str">
        <f>IF(COUNTIF(C$2:C424,C424)&gt;1,"",SUMIFS($E$2:$E$1507,$C$2:$C$1507,C424))</f>
        <v/>
      </c>
      <c r="I424" s="29">
        <f t="shared" si="7"/>
        <v>0</v>
      </c>
      <c r="J424" s="29">
        <f>IF(Table1[[#This Row],[Single Total]]="",0,_xlfn.RANK.AVG(Table1[[#This Row],[Single Total]],Table1[Single Total],1))</f>
        <v>0</v>
      </c>
    </row>
    <row r="425" spans="1:10" x14ac:dyDescent="0.25">
      <c r="A425" s="29" t="s">
        <v>448</v>
      </c>
      <c r="B425" s="29" t="s">
        <v>3</v>
      </c>
      <c r="C425" s="29" t="s">
        <v>16</v>
      </c>
      <c r="D425" s="29" t="s">
        <v>7</v>
      </c>
      <c r="E425" s="29">
        <v>1</v>
      </c>
      <c r="F425" s="30">
        <v>220</v>
      </c>
      <c r="G425" s="31" t="s">
        <v>1533</v>
      </c>
      <c r="H425" s="32" t="str">
        <f>IF(COUNTIF(C$2:C425,C425)&gt;1,"",SUMIFS($E$2:$E$1507,$C$2:$C$1507,C425))</f>
        <v/>
      </c>
      <c r="I425" s="29">
        <f t="shared" si="7"/>
        <v>0</v>
      </c>
      <c r="J425" s="29">
        <f>IF(Table1[[#This Row],[Single Total]]="",0,_xlfn.RANK.AVG(Table1[[#This Row],[Single Total]],Table1[Single Total],1))</f>
        <v>0</v>
      </c>
    </row>
    <row r="426" spans="1:10" x14ac:dyDescent="0.25">
      <c r="A426" s="29" t="s">
        <v>449</v>
      </c>
      <c r="B426" s="29" t="s">
        <v>3</v>
      </c>
      <c r="C426" s="29" t="s">
        <v>16</v>
      </c>
      <c r="D426" s="29" t="s">
        <v>7</v>
      </c>
      <c r="E426" s="29">
        <v>1</v>
      </c>
      <c r="F426" s="30">
        <v>220</v>
      </c>
      <c r="G426" s="31" t="s">
        <v>1533</v>
      </c>
      <c r="H426" s="32" t="str">
        <f>IF(COUNTIF(C$2:C426,C426)&gt;1,"",SUMIFS($E$2:$E$1507,$C$2:$C$1507,C426))</f>
        <v/>
      </c>
      <c r="I426" s="29">
        <f t="shared" si="7"/>
        <v>0</v>
      </c>
      <c r="J426" s="29">
        <f>IF(Table1[[#This Row],[Single Total]]="",0,_xlfn.RANK.AVG(Table1[[#This Row],[Single Total]],Table1[Single Total],1))</f>
        <v>0</v>
      </c>
    </row>
    <row r="427" spans="1:10" x14ac:dyDescent="0.25">
      <c r="A427" s="29" t="s">
        <v>450</v>
      </c>
      <c r="B427" s="29" t="s">
        <v>3</v>
      </c>
      <c r="C427" s="29" t="s">
        <v>16</v>
      </c>
      <c r="D427" s="29" t="s">
        <v>7</v>
      </c>
      <c r="E427" s="29">
        <v>1</v>
      </c>
      <c r="F427" s="30">
        <v>220</v>
      </c>
      <c r="G427" s="31" t="s">
        <v>1533</v>
      </c>
      <c r="H427" s="32" t="str">
        <f>IF(COUNTIF(C$2:C427,C427)&gt;1,"",SUMIFS($E$2:$E$1507,$C$2:$C$1507,C427))</f>
        <v/>
      </c>
      <c r="I427" s="29">
        <f t="shared" si="7"/>
        <v>0</v>
      </c>
      <c r="J427" s="29">
        <f>IF(Table1[[#This Row],[Single Total]]="",0,_xlfn.RANK.AVG(Table1[[#This Row],[Single Total]],Table1[Single Total],1))</f>
        <v>0</v>
      </c>
    </row>
    <row r="428" spans="1:10" x14ac:dyDescent="0.25">
      <c r="A428" s="29" t="s">
        <v>451</v>
      </c>
      <c r="B428" s="29" t="s">
        <v>3</v>
      </c>
      <c r="C428" s="29" t="s">
        <v>16</v>
      </c>
      <c r="D428" s="29" t="s">
        <v>7</v>
      </c>
      <c r="E428" s="29">
        <v>1</v>
      </c>
      <c r="F428" s="30">
        <v>220</v>
      </c>
      <c r="G428" s="31" t="s">
        <v>1533</v>
      </c>
      <c r="H428" s="32" t="str">
        <f>IF(COUNTIF(C$2:C428,C428)&gt;1,"",SUMIFS($E$2:$E$1507,$C$2:$C$1507,C428))</f>
        <v/>
      </c>
      <c r="I428" s="29">
        <f t="shared" si="7"/>
        <v>0</v>
      </c>
      <c r="J428" s="29">
        <f>IF(Table1[[#This Row],[Single Total]]="",0,_xlfn.RANK.AVG(Table1[[#This Row],[Single Total]],Table1[Single Total],1))</f>
        <v>0</v>
      </c>
    </row>
    <row r="429" spans="1:10" x14ac:dyDescent="0.25">
      <c r="A429" s="29" t="s">
        <v>452</v>
      </c>
      <c r="B429" s="29" t="s">
        <v>1</v>
      </c>
      <c r="C429" s="29" t="s">
        <v>16</v>
      </c>
      <c r="D429" s="29" t="s">
        <v>5</v>
      </c>
      <c r="E429" s="29">
        <v>1</v>
      </c>
      <c r="F429" s="30">
        <v>199</v>
      </c>
      <c r="G429" s="31" t="s">
        <v>1532</v>
      </c>
      <c r="H429" s="32" t="str">
        <f>IF(COUNTIF(C$2:C429,C429)&gt;1,"",SUMIFS($E$2:$E$1507,$C$2:$C$1507,C429))</f>
        <v/>
      </c>
      <c r="I429" s="29">
        <f t="shared" si="7"/>
        <v>0</v>
      </c>
      <c r="J429" s="29">
        <f>IF(Table1[[#This Row],[Single Total]]="",0,_xlfn.RANK.AVG(Table1[[#This Row],[Single Total]],Table1[Single Total],1))</f>
        <v>0</v>
      </c>
    </row>
    <row r="430" spans="1:10" x14ac:dyDescent="0.25">
      <c r="A430" s="29" t="s">
        <v>453</v>
      </c>
      <c r="B430" s="29" t="s">
        <v>3</v>
      </c>
      <c r="C430" s="29" t="s">
        <v>16</v>
      </c>
      <c r="D430" s="29" t="s">
        <v>7</v>
      </c>
      <c r="E430" s="29">
        <v>1</v>
      </c>
      <c r="F430" s="30">
        <v>220</v>
      </c>
      <c r="G430" s="31" t="s">
        <v>1532</v>
      </c>
      <c r="H430" s="32" t="str">
        <f>IF(COUNTIF(C$2:C430,C430)&gt;1,"",SUMIFS($E$2:$E$1507,$C$2:$C$1507,C430))</f>
        <v/>
      </c>
      <c r="I430" s="29">
        <f t="shared" si="7"/>
        <v>0</v>
      </c>
      <c r="J430" s="29">
        <f>IF(Table1[[#This Row],[Single Total]]="",0,_xlfn.RANK.AVG(Table1[[#This Row],[Single Total]],Table1[Single Total],1))</f>
        <v>0</v>
      </c>
    </row>
    <row r="431" spans="1:10" x14ac:dyDescent="0.25">
      <c r="A431" s="29" t="s">
        <v>454</v>
      </c>
      <c r="B431" s="29" t="s">
        <v>3</v>
      </c>
      <c r="C431" s="29" t="s">
        <v>16</v>
      </c>
      <c r="D431" s="29" t="s">
        <v>6</v>
      </c>
      <c r="E431" s="29">
        <v>1</v>
      </c>
      <c r="F431" s="30">
        <v>180</v>
      </c>
      <c r="G431" s="31" t="s">
        <v>1533</v>
      </c>
      <c r="H431" s="32" t="str">
        <f>IF(COUNTIF(C$2:C431,C431)&gt;1,"",SUMIFS($E$2:$E$1507,$C$2:$C$1507,C431))</f>
        <v/>
      </c>
      <c r="I431" s="29">
        <f t="shared" si="7"/>
        <v>0</v>
      </c>
      <c r="J431" s="29">
        <f>IF(Table1[[#This Row],[Single Total]]="",0,_xlfn.RANK.AVG(Table1[[#This Row],[Single Total]],Table1[Single Total],1))</f>
        <v>0</v>
      </c>
    </row>
    <row r="432" spans="1:10" x14ac:dyDescent="0.25">
      <c r="A432" s="29" t="s">
        <v>455</v>
      </c>
      <c r="B432" s="29" t="s">
        <v>3</v>
      </c>
      <c r="C432" s="29" t="s">
        <v>16</v>
      </c>
      <c r="D432" s="29" t="s">
        <v>7</v>
      </c>
      <c r="E432" s="29">
        <v>1</v>
      </c>
      <c r="F432" s="30">
        <v>220</v>
      </c>
      <c r="G432" s="31" t="s">
        <v>1533</v>
      </c>
      <c r="H432" s="32" t="str">
        <f>IF(COUNTIF(C$2:C432,C432)&gt;1,"",SUMIFS($E$2:$E$1507,$C$2:$C$1507,C432))</f>
        <v/>
      </c>
      <c r="I432" s="29">
        <f t="shared" si="7"/>
        <v>0</v>
      </c>
      <c r="J432" s="29">
        <f>IF(Table1[[#This Row],[Single Total]]="",0,_xlfn.RANK.AVG(Table1[[#This Row],[Single Total]],Table1[Single Total],1))</f>
        <v>0</v>
      </c>
    </row>
    <row r="433" spans="1:10" x14ac:dyDescent="0.25">
      <c r="A433" s="29" t="s">
        <v>456</v>
      </c>
      <c r="B433" s="29" t="s">
        <v>3</v>
      </c>
      <c r="C433" s="29" t="s">
        <v>16</v>
      </c>
      <c r="D433" s="29" t="s">
        <v>7</v>
      </c>
      <c r="E433" s="29">
        <v>1</v>
      </c>
      <c r="F433" s="30">
        <v>220</v>
      </c>
      <c r="G433" s="31" t="s">
        <v>1532</v>
      </c>
      <c r="H433" s="32" t="str">
        <f>IF(COUNTIF(C$2:C433,C433)&gt;1,"",SUMIFS($E$2:$E$1507,$C$2:$C$1507,C433))</f>
        <v/>
      </c>
      <c r="I433" s="29">
        <f t="shared" si="7"/>
        <v>0</v>
      </c>
      <c r="J433" s="29">
        <f>IF(Table1[[#This Row],[Single Total]]="",0,_xlfn.RANK.AVG(Table1[[#This Row],[Single Total]],Table1[Single Total],1))</f>
        <v>0</v>
      </c>
    </row>
    <row r="434" spans="1:10" x14ac:dyDescent="0.25">
      <c r="A434" s="29" t="s">
        <v>457</v>
      </c>
      <c r="B434" s="29" t="s">
        <v>3</v>
      </c>
      <c r="C434" s="29" t="s">
        <v>16</v>
      </c>
      <c r="D434" s="29" t="s">
        <v>7</v>
      </c>
      <c r="E434" s="29">
        <v>1</v>
      </c>
      <c r="F434" s="30">
        <v>220</v>
      </c>
      <c r="G434" s="31" t="s">
        <v>1533</v>
      </c>
      <c r="H434" s="32" t="str">
        <f>IF(COUNTIF(C$2:C434,C434)&gt;1,"",SUMIFS($E$2:$E$1507,$C$2:$C$1507,C434))</f>
        <v/>
      </c>
      <c r="I434" s="29">
        <f t="shared" si="7"/>
        <v>0</v>
      </c>
      <c r="J434" s="29">
        <f>IF(Table1[[#This Row],[Single Total]]="",0,_xlfn.RANK.AVG(Table1[[#This Row],[Single Total]],Table1[Single Total],1))</f>
        <v>0</v>
      </c>
    </row>
    <row r="435" spans="1:10" x14ac:dyDescent="0.25">
      <c r="A435" s="29" t="s">
        <v>458</v>
      </c>
      <c r="B435" s="29" t="s">
        <v>3</v>
      </c>
      <c r="C435" s="29" t="s">
        <v>16</v>
      </c>
      <c r="D435" s="29" t="s">
        <v>7</v>
      </c>
      <c r="E435" s="29">
        <v>1</v>
      </c>
      <c r="F435" s="30">
        <v>220</v>
      </c>
      <c r="G435" s="31" t="s">
        <v>1532</v>
      </c>
      <c r="H435" s="32" t="str">
        <f>IF(COUNTIF(C$2:C435,C435)&gt;1,"",SUMIFS($E$2:$E$1507,$C$2:$C$1507,C435))</f>
        <v/>
      </c>
      <c r="I435" s="29">
        <f t="shared" si="7"/>
        <v>0</v>
      </c>
      <c r="J435" s="29">
        <f>IF(Table1[[#This Row],[Single Total]]="",0,_xlfn.RANK.AVG(Table1[[#This Row],[Single Total]],Table1[Single Total],1))</f>
        <v>0</v>
      </c>
    </row>
    <row r="436" spans="1:10" x14ac:dyDescent="0.25">
      <c r="A436" s="29" t="s">
        <v>459</v>
      </c>
      <c r="B436" s="29" t="s">
        <v>3</v>
      </c>
      <c r="C436" s="29" t="s">
        <v>16</v>
      </c>
      <c r="D436" s="29" t="s">
        <v>7</v>
      </c>
      <c r="E436" s="29">
        <v>1</v>
      </c>
      <c r="F436" s="30">
        <v>220</v>
      </c>
      <c r="G436" s="31" t="s">
        <v>1532</v>
      </c>
      <c r="H436" s="32" t="str">
        <f>IF(COUNTIF(C$2:C436,C436)&gt;1,"",SUMIFS($E$2:$E$1507,$C$2:$C$1507,C436))</f>
        <v/>
      </c>
      <c r="I436" s="29">
        <f t="shared" si="7"/>
        <v>0</v>
      </c>
      <c r="J436" s="29">
        <f>IF(Table1[[#This Row],[Single Total]]="",0,_xlfn.RANK.AVG(Table1[[#This Row],[Single Total]],Table1[Single Total],1))</f>
        <v>0</v>
      </c>
    </row>
    <row r="437" spans="1:10" x14ac:dyDescent="0.25">
      <c r="A437" s="29" t="s">
        <v>460</v>
      </c>
      <c r="B437" s="29" t="s">
        <v>3</v>
      </c>
      <c r="C437" s="29" t="s">
        <v>16</v>
      </c>
      <c r="D437" s="29" t="s">
        <v>5</v>
      </c>
      <c r="E437" s="29">
        <v>1</v>
      </c>
      <c r="F437" s="30">
        <v>199</v>
      </c>
      <c r="G437" s="31" t="s">
        <v>1533</v>
      </c>
      <c r="H437" s="32" t="str">
        <f>IF(COUNTIF(C$2:C437,C437)&gt;1,"",SUMIFS($E$2:$E$1507,$C$2:$C$1507,C437))</f>
        <v/>
      </c>
      <c r="I437" s="29">
        <f t="shared" si="7"/>
        <v>0</v>
      </c>
      <c r="J437" s="29">
        <f>IF(Table1[[#This Row],[Single Total]]="",0,_xlfn.RANK.AVG(Table1[[#This Row],[Single Total]],Table1[Single Total],1))</f>
        <v>0</v>
      </c>
    </row>
    <row r="438" spans="1:10" x14ac:dyDescent="0.25">
      <c r="A438" s="29" t="s">
        <v>461</v>
      </c>
      <c r="B438" s="29" t="s">
        <v>1</v>
      </c>
      <c r="C438" s="29" t="s">
        <v>16</v>
      </c>
      <c r="D438" s="29" t="s">
        <v>6</v>
      </c>
      <c r="E438" s="29">
        <v>1</v>
      </c>
      <c r="F438" s="30">
        <v>180</v>
      </c>
      <c r="G438" s="31" t="s">
        <v>1533</v>
      </c>
      <c r="H438" s="32" t="str">
        <f>IF(COUNTIF(C$2:C438,C438)&gt;1,"",SUMIFS($E$2:$E$1507,$C$2:$C$1507,C438))</f>
        <v/>
      </c>
      <c r="I438" s="29">
        <f t="shared" si="7"/>
        <v>0</v>
      </c>
      <c r="J438" s="29">
        <f>IF(Table1[[#This Row],[Single Total]]="",0,_xlfn.RANK.AVG(Table1[[#This Row],[Single Total]],Table1[Single Total],1))</f>
        <v>0</v>
      </c>
    </row>
    <row r="439" spans="1:10" x14ac:dyDescent="0.25">
      <c r="A439" s="29" t="s">
        <v>462</v>
      </c>
      <c r="B439" s="29" t="s">
        <v>3</v>
      </c>
      <c r="C439" s="29" t="s">
        <v>16</v>
      </c>
      <c r="D439" s="29" t="s">
        <v>6</v>
      </c>
      <c r="E439" s="29">
        <v>1</v>
      </c>
      <c r="F439" s="30">
        <v>180</v>
      </c>
      <c r="G439" s="31" t="s">
        <v>1533</v>
      </c>
      <c r="H439" s="32" t="str">
        <f>IF(COUNTIF(C$2:C439,C439)&gt;1,"",SUMIFS($E$2:$E$1507,$C$2:$C$1507,C439))</f>
        <v/>
      </c>
      <c r="I439" s="29">
        <f t="shared" si="7"/>
        <v>0</v>
      </c>
      <c r="J439" s="29">
        <f>IF(Table1[[#This Row],[Single Total]]="",0,_xlfn.RANK.AVG(Table1[[#This Row],[Single Total]],Table1[Single Total],1))</f>
        <v>0</v>
      </c>
    </row>
    <row r="440" spans="1:10" x14ac:dyDescent="0.25">
      <c r="A440" s="29" t="s">
        <v>463</v>
      </c>
      <c r="B440" s="29" t="s">
        <v>3</v>
      </c>
      <c r="C440" s="29" t="s">
        <v>16</v>
      </c>
      <c r="D440" s="29" t="s">
        <v>7</v>
      </c>
      <c r="E440" s="29">
        <v>1</v>
      </c>
      <c r="F440" s="30">
        <v>220</v>
      </c>
      <c r="G440" s="31" t="s">
        <v>1533</v>
      </c>
      <c r="H440" s="32" t="str">
        <f>IF(COUNTIF(C$2:C440,C440)&gt;1,"",SUMIFS($E$2:$E$1507,$C$2:$C$1507,C440))</f>
        <v/>
      </c>
      <c r="I440" s="29">
        <f t="shared" si="7"/>
        <v>0</v>
      </c>
      <c r="J440" s="29">
        <f>IF(Table1[[#This Row],[Single Total]]="",0,_xlfn.RANK.AVG(Table1[[#This Row],[Single Total]],Table1[Single Total],1))</f>
        <v>0</v>
      </c>
    </row>
    <row r="441" spans="1:10" x14ac:dyDescent="0.25">
      <c r="A441" s="29" t="s">
        <v>464</v>
      </c>
      <c r="B441" s="29" t="s">
        <v>3</v>
      </c>
      <c r="C441" s="29" t="s">
        <v>16</v>
      </c>
      <c r="D441" s="29" t="s">
        <v>5</v>
      </c>
      <c r="E441" s="29">
        <v>1</v>
      </c>
      <c r="F441" s="30">
        <v>199</v>
      </c>
      <c r="G441" s="31" t="s">
        <v>1533</v>
      </c>
      <c r="H441" s="32" t="str">
        <f>IF(COUNTIF(C$2:C441,C441)&gt;1,"",SUMIFS($E$2:$E$1507,$C$2:$C$1507,C441))</f>
        <v/>
      </c>
      <c r="I441" s="29">
        <f t="shared" si="7"/>
        <v>0</v>
      </c>
      <c r="J441" s="29">
        <f>IF(Table1[[#This Row],[Single Total]]="",0,_xlfn.RANK.AVG(Table1[[#This Row],[Single Total]],Table1[Single Total],1))</f>
        <v>0</v>
      </c>
    </row>
    <row r="442" spans="1:10" x14ac:dyDescent="0.25">
      <c r="A442" s="29" t="s">
        <v>465</v>
      </c>
      <c r="B442" s="29" t="s">
        <v>3</v>
      </c>
      <c r="C442" s="29" t="s">
        <v>16</v>
      </c>
      <c r="D442" s="29" t="s">
        <v>7</v>
      </c>
      <c r="E442" s="29">
        <v>1</v>
      </c>
      <c r="F442" s="30">
        <v>220</v>
      </c>
      <c r="G442" s="31" t="s">
        <v>1533</v>
      </c>
      <c r="H442" s="32" t="str">
        <f>IF(COUNTIF(C$2:C442,C442)&gt;1,"",SUMIFS($E$2:$E$1507,$C$2:$C$1507,C442))</f>
        <v/>
      </c>
      <c r="I442" s="29">
        <f t="shared" si="7"/>
        <v>0</v>
      </c>
      <c r="J442" s="29">
        <f>IF(Table1[[#This Row],[Single Total]]="",0,_xlfn.RANK.AVG(Table1[[#This Row],[Single Total]],Table1[Single Total],1))</f>
        <v>0</v>
      </c>
    </row>
    <row r="443" spans="1:10" x14ac:dyDescent="0.25">
      <c r="A443" s="29" t="s">
        <v>466</v>
      </c>
      <c r="B443" s="29" t="s">
        <v>3</v>
      </c>
      <c r="C443" s="29" t="s">
        <v>16</v>
      </c>
      <c r="D443" s="29" t="s">
        <v>5</v>
      </c>
      <c r="E443" s="29">
        <v>1</v>
      </c>
      <c r="F443" s="30">
        <v>199</v>
      </c>
      <c r="G443" s="31" t="s">
        <v>1532</v>
      </c>
      <c r="H443" s="32" t="str">
        <f>IF(COUNTIF(C$2:C443,C443)&gt;1,"",SUMIFS($E$2:$E$1507,$C$2:$C$1507,C443))</f>
        <v/>
      </c>
      <c r="I443" s="29">
        <f t="shared" si="7"/>
        <v>0</v>
      </c>
      <c r="J443" s="29">
        <f>IF(Table1[[#This Row],[Single Total]]="",0,_xlfn.RANK.AVG(Table1[[#This Row],[Single Total]],Table1[Single Total],1))</f>
        <v>0</v>
      </c>
    </row>
    <row r="444" spans="1:10" x14ac:dyDescent="0.25">
      <c r="A444" s="29" t="s">
        <v>467</v>
      </c>
      <c r="B444" s="29" t="s">
        <v>3</v>
      </c>
      <c r="C444" s="29" t="s">
        <v>16</v>
      </c>
      <c r="D444" s="29" t="s">
        <v>7</v>
      </c>
      <c r="E444" s="29">
        <v>1</v>
      </c>
      <c r="F444" s="30">
        <v>220</v>
      </c>
      <c r="G444" s="31" t="s">
        <v>1532</v>
      </c>
      <c r="H444" s="32" t="str">
        <f>IF(COUNTIF(C$2:C444,C444)&gt;1,"",SUMIFS($E$2:$E$1507,$C$2:$C$1507,C444))</f>
        <v/>
      </c>
      <c r="I444" s="29">
        <f t="shared" si="7"/>
        <v>0</v>
      </c>
      <c r="J444" s="29">
        <f>IF(Table1[[#This Row],[Single Total]]="",0,_xlfn.RANK.AVG(Table1[[#This Row],[Single Total]],Table1[Single Total],1))</f>
        <v>0</v>
      </c>
    </row>
    <row r="445" spans="1:10" x14ac:dyDescent="0.25">
      <c r="A445" s="29" t="s">
        <v>468</v>
      </c>
      <c r="B445" s="29" t="s">
        <v>3</v>
      </c>
      <c r="C445" s="29" t="s">
        <v>16</v>
      </c>
      <c r="D445" s="29" t="s">
        <v>5</v>
      </c>
      <c r="E445" s="29">
        <v>1</v>
      </c>
      <c r="F445" s="30">
        <v>199</v>
      </c>
      <c r="G445" s="31" t="s">
        <v>1533</v>
      </c>
      <c r="H445" s="32" t="str">
        <f>IF(COUNTIF(C$2:C445,C445)&gt;1,"",SUMIFS($E$2:$E$1507,$C$2:$C$1507,C445))</f>
        <v/>
      </c>
      <c r="I445" s="29">
        <f t="shared" si="7"/>
        <v>0</v>
      </c>
      <c r="J445" s="29">
        <f>IF(Table1[[#This Row],[Single Total]]="",0,_xlfn.RANK.AVG(Table1[[#This Row],[Single Total]],Table1[Single Total],1))</f>
        <v>0</v>
      </c>
    </row>
    <row r="446" spans="1:10" x14ac:dyDescent="0.25">
      <c r="A446" s="29" t="s">
        <v>469</v>
      </c>
      <c r="B446" s="29" t="s">
        <v>3</v>
      </c>
      <c r="C446" s="29" t="s">
        <v>16</v>
      </c>
      <c r="D446" s="29" t="s">
        <v>7</v>
      </c>
      <c r="E446" s="29">
        <v>1</v>
      </c>
      <c r="F446" s="30">
        <v>220</v>
      </c>
      <c r="G446" s="31" t="s">
        <v>1533</v>
      </c>
      <c r="H446" s="32" t="str">
        <f>IF(COUNTIF(C$2:C446,C446)&gt;1,"",SUMIFS($E$2:$E$1507,$C$2:$C$1507,C446))</f>
        <v/>
      </c>
      <c r="I446" s="29">
        <f t="shared" si="7"/>
        <v>0</v>
      </c>
      <c r="J446" s="29">
        <f>IF(Table1[[#This Row],[Single Total]]="",0,_xlfn.RANK.AVG(Table1[[#This Row],[Single Total]],Table1[Single Total],1))</f>
        <v>0</v>
      </c>
    </row>
    <row r="447" spans="1:10" x14ac:dyDescent="0.25">
      <c r="A447" s="29" t="s">
        <v>470</v>
      </c>
      <c r="B447" s="29" t="s">
        <v>3</v>
      </c>
      <c r="C447" s="29" t="s">
        <v>16</v>
      </c>
      <c r="D447" s="29" t="s">
        <v>7</v>
      </c>
      <c r="E447" s="29">
        <v>1</v>
      </c>
      <c r="F447" s="30">
        <v>220</v>
      </c>
      <c r="G447" s="31" t="s">
        <v>1532</v>
      </c>
      <c r="H447" s="32" t="str">
        <f>IF(COUNTIF(C$2:C447,C447)&gt;1,"",SUMIFS($E$2:$E$1507,$C$2:$C$1507,C447))</f>
        <v/>
      </c>
      <c r="I447" s="29">
        <f t="shared" si="7"/>
        <v>0</v>
      </c>
      <c r="J447" s="29">
        <f>IF(Table1[[#This Row],[Single Total]]="",0,_xlfn.RANK.AVG(Table1[[#This Row],[Single Total]],Table1[Single Total],1))</f>
        <v>0</v>
      </c>
    </row>
    <row r="448" spans="1:10" x14ac:dyDescent="0.25">
      <c r="A448" s="29" t="s">
        <v>471</v>
      </c>
      <c r="B448" s="29" t="s">
        <v>1</v>
      </c>
      <c r="C448" s="29" t="s">
        <v>16</v>
      </c>
      <c r="D448" s="29" t="s">
        <v>6</v>
      </c>
      <c r="E448" s="29">
        <v>1</v>
      </c>
      <c r="F448" s="30">
        <v>180</v>
      </c>
      <c r="G448" s="31" t="s">
        <v>1533</v>
      </c>
      <c r="H448" s="32" t="str">
        <f>IF(COUNTIF(C$2:C448,C448)&gt;1,"",SUMIFS($E$2:$E$1507,$C$2:$C$1507,C448))</f>
        <v/>
      </c>
      <c r="I448" s="29">
        <f t="shared" si="7"/>
        <v>0</v>
      </c>
      <c r="J448" s="29">
        <f>IF(Table1[[#This Row],[Single Total]]="",0,_xlfn.RANK.AVG(Table1[[#This Row],[Single Total]],Table1[Single Total],1))</f>
        <v>0</v>
      </c>
    </row>
    <row r="449" spans="1:10" x14ac:dyDescent="0.25">
      <c r="A449" s="29" t="s">
        <v>472</v>
      </c>
      <c r="B449" s="29" t="s">
        <v>3</v>
      </c>
      <c r="C449" s="29" t="s">
        <v>16</v>
      </c>
      <c r="D449" s="29" t="s">
        <v>7</v>
      </c>
      <c r="E449" s="29">
        <v>1</v>
      </c>
      <c r="F449" s="30">
        <v>220</v>
      </c>
      <c r="G449" s="31" t="s">
        <v>1532</v>
      </c>
      <c r="H449" s="32" t="str">
        <f>IF(COUNTIF(C$2:C449,C449)&gt;1,"",SUMIFS($E$2:$E$1507,$C$2:$C$1507,C449))</f>
        <v/>
      </c>
      <c r="I449" s="29">
        <f t="shared" si="7"/>
        <v>0</v>
      </c>
      <c r="J449" s="29">
        <f>IF(Table1[[#This Row],[Single Total]]="",0,_xlfn.RANK.AVG(Table1[[#This Row],[Single Total]],Table1[Single Total],1))</f>
        <v>0</v>
      </c>
    </row>
    <row r="450" spans="1:10" x14ac:dyDescent="0.25">
      <c r="A450" s="29" t="s">
        <v>473</v>
      </c>
      <c r="B450" s="29" t="s">
        <v>3</v>
      </c>
      <c r="C450" s="29" t="s">
        <v>16</v>
      </c>
      <c r="D450" s="29" t="s">
        <v>5</v>
      </c>
      <c r="E450" s="29">
        <v>1</v>
      </c>
      <c r="F450" s="30">
        <v>199</v>
      </c>
      <c r="G450" s="31" t="s">
        <v>1532</v>
      </c>
      <c r="H450" s="32" t="str">
        <f>IF(COUNTIF(C$2:C450,C450)&gt;1,"",SUMIFS($E$2:$E$1507,$C$2:$C$1507,C450))</f>
        <v/>
      </c>
      <c r="I450" s="29">
        <f t="shared" ref="I450:I513" si="8">IF(H450="",0,_xlfn.RANK.EQ(H450,$H$2:$H$1507,1))</f>
        <v>0</v>
      </c>
      <c r="J450" s="29">
        <f>IF(Table1[[#This Row],[Single Total]]="",0,_xlfn.RANK.AVG(Table1[[#This Row],[Single Total]],Table1[Single Total],1))</f>
        <v>0</v>
      </c>
    </row>
    <row r="451" spans="1:10" x14ac:dyDescent="0.25">
      <c r="A451" s="29" t="s">
        <v>474</v>
      </c>
      <c r="B451" s="29" t="s">
        <v>3</v>
      </c>
      <c r="C451" s="29" t="s">
        <v>16</v>
      </c>
      <c r="D451" s="29" t="s">
        <v>5</v>
      </c>
      <c r="E451" s="29">
        <v>1</v>
      </c>
      <c r="F451" s="30">
        <v>199</v>
      </c>
      <c r="G451" s="31" t="s">
        <v>1533</v>
      </c>
      <c r="H451" s="32" t="str">
        <f>IF(COUNTIF(C$2:C451,C451)&gt;1,"",SUMIFS($E$2:$E$1507,$C$2:$C$1507,C451))</f>
        <v/>
      </c>
      <c r="I451" s="29">
        <f t="shared" si="8"/>
        <v>0</v>
      </c>
      <c r="J451" s="29">
        <f>IF(Table1[[#This Row],[Single Total]]="",0,_xlfn.RANK.AVG(Table1[[#This Row],[Single Total]],Table1[Single Total],1))</f>
        <v>0</v>
      </c>
    </row>
    <row r="452" spans="1:10" x14ac:dyDescent="0.25">
      <c r="A452" s="29" t="s">
        <v>475</v>
      </c>
      <c r="B452" s="29" t="s">
        <v>3</v>
      </c>
      <c r="C452" s="29" t="s">
        <v>16</v>
      </c>
      <c r="D452" s="29" t="s">
        <v>6</v>
      </c>
      <c r="E452" s="29">
        <v>1</v>
      </c>
      <c r="F452" s="30">
        <v>180</v>
      </c>
      <c r="G452" s="31" t="s">
        <v>1533</v>
      </c>
      <c r="H452" s="32" t="str">
        <f>IF(COUNTIF(C$2:C452,C452)&gt;1,"",SUMIFS($E$2:$E$1507,$C$2:$C$1507,C452))</f>
        <v/>
      </c>
      <c r="I452" s="29">
        <f t="shared" si="8"/>
        <v>0</v>
      </c>
      <c r="J452" s="29">
        <f>IF(Table1[[#This Row],[Single Total]]="",0,_xlfn.RANK.AVG(Table1[[#This Row],[Single Total]],Table1[Single Total],1))</f>
        <v>0</v>
      </c>
    </row>
    <row r="453" spans="1:10" x14ac:dyDescent="0.25">
      <c r="A453" s="29" t="s">
        <v>476</v>
      </c>
      <c r="B453" s="29" t="s">
        <v>3</v>
      </c>
      <c r="C453" s="29" t="s">
        <v>16</v>
      </c>
      <c r="D453" s="29" t="s">
        <v>5</v>
      </c>
      <c r="E453" s="29">
        <v>1</v>
      </c>
      <c r="F453" s="30">
        <v>199</v>
      </c>
      <c r="G453" s="31" t="s">
        <v>1533</v>
      </c>
      <c r="H453" s="32" t="str">
        <f>IF(COUNTIF(C$2:C453,C453)&gt;1,"",SUMIFS($E$2:$E$1507,$C$2:$C$1507,C453))</f>
        <v/>
      </c>
      <c r="I453" s="29">
        <f t="shared" si="8"/>
        <v>0</v>
      </c>
      <c r="J453" s="29">
        <f>IF(Table1[[#This Row],[Single Total]]="",0,_xlfn.RANK.AVG(Table1[[#This Row],[Single Total]],Table1[Single Total],1))</f>
        <v>0</v>
      </c>
    </row>
    <row r="454" spans="1:10" x14ac:dyDescent="0.25">
      <c r="A454" s="29" t="s">
        <v>477</v>
      </c>
      <c r="B454" s="29" t="s">
        <v>3</v>
      </c>
      <c r="C454" s="29" t="s">
        <v>16</v>
      </c>
      <c r="D454" s="29" t="s">
        <v>6</v>
      </c>
      <c r="E454" s="29">
        <v>1</v>
      </c>
      <c r="F454" s="30">
        <v>180</v>
      </c>
      <c r="G454" s="31" t="s">
        <v>1533</v>
      </c>
      <c r="H454" s="32" t="str">
        <f>IF(COUNTIF(C$2:C454,C454)&gt;1,"",SUMIFS($E$2:$E$1507,$C$2:$C$1507,C454))</f>
        <v/>
      </c>
      <c r="I454" s="29">
        <f t="shared" si="8"/>
        <v>0</v>
      </c>
      <c r="J454" s="29">
        <f>IF(Table1[[#This Row],[Single Total]]="",0,_xlfn.RANK.AVG(Table1[[#This Row],[Single Total]],Table1[Single Total],1))</f>
        <v>0</v>
      </c>
    </row>
    <row r="455" spans="1:10" x14ac:dyDescent="0.25">
      <c r="A455" s="29" t="s">
        <v>478</v>
      </c>
      <c r="B455" s="29" t="s">
        <v>1</v>
      </c>
      <c r="C455" s="29" t="s">
        <v>16</v>
      </c>
      <c r="D455" s="29" t="s">
        <v>7</v>
      </c>
      <c r="E455" s="29">
        <v>1</v>
      </c>
      <c r="F455" s="30">
        <v>220</v>
      </c>
      <c r="G455" s="31" t="s">
        <v>1533</v>
      </c>
      <c r="H455" s="32" t="str">
        <f>IF(COUNTIF(C$2:C455,C455)&gt;1,"",SUMIFS($E$2:$E$1507,$C$2:$C$1507,C455))</f>
        <v/>
      </c>
      <c r="I455" s="29">
        <f t="shared" si="8"/>
        <v>0</v>
      </c>
      <c r="J455" s="29">
        <f>IF(Table1[[#This Row],[Single Total]]="",0,_xlfn.RANK.AVG(Table1[[#This Row],[Single Total]],Table1[Single Total],1))</f>
        <v>0</v>
      </c>
    </row>
    <row r="456" spans="1:10" x14ac:dyDescent="0.25">
      <c r="A456" s="29" t="s">
        <v>479</v>
      </c>
      <c r="B456" s="29" t="s">
        <v>3</v>
      </c>
      <c r="C456" s="29" t="s">
        <v>16</v>
      </c>
      <c r="D456" s="29" t="s">
        <v>7</v>
      </c>
      <c r="E456" s="29">
        <v>1</v>
      </c>
      <c r="F456" s="30">
        <v>220</v>
      </c>
      <c r="G456" s="31" t="s">
        <v>1533</v>
      </c>
      <c r="H456" s="32" t="str">
        <f>IF(COUNTIF(C$2:C456,C456)&gt;1,"",SUMIFS($E$2:$E$1507,$C$2:$C$1507,C456))</f>
        <v/>
      </c>
      <c r="I456" s="29">
        <f t="shared" si="8"/>
        <v>0</v>
      </c>
      <c r="J456" s="29">
        <f>IF(Table1[[#This Row],[Single Total]]="",0,_xlfn.RANK.AVG(Table1[[#This Row],[Single Total]],Table1[Single Total],1))</f>
        <v>0</v>
      </c>
    </row>
    <row r="457" spans="1:10" x14ac:dyDescent="0.25">
      <c r="A457" s="29" t="s">
        <v>480</v>
      </c>
      <c r="B457" s="29" t="s">
        <v>1</v>
      </c>
      <c r="C457" s="29" t="s">
        <v>16</v>
      </c>
      <c r="D457" s="29" t="s">
        <v>7</v>
      </c>
      <c r="E457" s="29">
        <v>1</v>
      </c>
      <c r="F457" s="30">
        <v>220</v>
      </c>
      <c r="G457" s="31" t="s">
        <v>1532</v>
      </c>
      <c r="H457" s="32" t="str">
        <f>IF(COUNTIF(C$2:C457,C457)&gt;1,"",SUMIFS($E$2:$E$1507,$C$2:$C$1507,C457))</f>
        <v/>
      </c>
      <c r="I457" s="29">
        <f t="shared" si="8"/>
        <v>0</v>
      </c>
      <c r="J457" s="29">
        <f>IF(Table1[[#This Row],[Single Total]]="",0,_xlfn.RANK.AVG(Table1[[#This Row],[Single Total]],Table1[Single Total],1))</f>
        <v>0</v>
      </c>
    </row>
    <row r="458" spans="1:10" x14ac:dyDescent="0.25">
      <c r="A458" s="29" t="s">
        <v>481</v>
      </c>
      <c r="B458" s="29" t="s">
        <v>2</v>
      </c>
      <c r="C458" s="29" t="s">
        <v>16</v>
      </c>
      <c r="D458" s="29" t="s">
        <v>6</v>
      </c>
      <c r="E458" s="29">
        <v>1</v>
      </c>
      <c r="F458" s="30">
        <v>180</v>
      </c>
      <c r="G458" s="31" t="s">
        <v>1532</v>
      </c>
      <c r="H458" s="32" t="str">
        <f>IF(COUNTIF(C$2:C458,C458)&gt;1,"",SUMIFS($E$2:$E$1507,$C$2:$C$1507,C458))</f>
        <v/>
      </c>
      <c r="I458" s="29">
        <f t="shared" si="8"/>
        <v>0</v>
      </c>
      <c r="J458" s="29">
        <f>IF(Table1[[#This Row],[Single Total]]="",0,_xlfn.RANK.AVG(Table1[[#This Row],[Single Total]],Table1[Single Total],1))</f>
        <v>0</v>
      </c>
    </row>
    <row r="459" spans="1:10" x14ac:dyDescent="0.25">
      <c r="A459" s="29" t="s">
        <v>482</v>
      </c>
      <c r="B459" s="29" t="s">
        <v>1</v>
      </c>
      <c r="C459" s="29" t="s">
        <v>16</v>
      </c>
      <c r="D459" s="29" t="s">
        <v>7</v>
      </c>
      <c r="E459" s="29">
        <v>1</v>
      </c>
      <c r="F459" s="30">
        <v>220</v>
      </c>
      <c r="G459" s="31" t="s">
        <v>1533</v>
      </c>
      <c r="H459" s="32" t="str">
        <f>IF(COUNTIF(C$2:C459,C459)&gt;1,"",SUMIFS($E$2:$E$1507,$C$2:$C$1507,C459))</f>
        <v/>
      </c>
      <c r="I459" s="29">
        <f t="shared" si="8"/>
        <v>0</v>
      </c>
      <c r="J459" s="29">
        <f>IF(Table1[[#This Row],[Single Total]]="",0,_xlfn.RANK.AVG(Table1[[#This Row],[Single Total]],Table1[Single Total],1))</f>
        <v>0</v>
      </c>
    </row>
    <row r="460" spans="1:10" x14ac:dyDescent="0.25">
      <c r="A460" s="29" t="s">
        <v>483</v>
      </c>
      <c r="B460" s="29" t="s">
        <v>1</v>
      </c>
      <c r="C460" s="29" t="s">
        <v>16</v>
      </c>
      <c r="D460" s="29" t="s">
        <v>5</v>
      </c>
      <c r="E460" s="29">
        <v>1</v>
      </c>
      <c r="F460" s="30">
        <v>199</v>
      </c>
      <c r="G460" s="31" t="s">
        <v>1533</v>
      </c>
      <c r="H460" s="32" t="str">
        <f>IF(COUNTIF(C$2:C460,C460)&gt;1,"",SUMIFS($E$2:$E$1507,$C$2:$C$1507,C460))</f>
        <v/>
      </c>
      <c r="I460" s="29">
        <f t="shared" si="8"/>
        <v>0</v>
      </c>
      <c r="J460" s="29">
        <f>IF(Table1[[#This Row],[Single Total]]="",0,_xlfn.RANK.AVG(Table1[[#This Row],[Single Total]],Table1[Single Total],1))</f>
        <v>0</v>
      </c>
    </row>
    <row r="461" spans="1:10" x14ac:dyDescent="0.25">
      <c r="A461" s="29" t="s">
        <v>484</v>
      </c>
      <c r="B461" s="29" t="s">
        <v>3</v>
      </c>
      <c r="C461" s="29" t="s">
        <v>16</v>
      </c>
      <c r="D461" s="29" t="s">
        <v>7</v>
      </c>
      <c r="E461" s="29">
        <v>1</v>
      </c>
      <c r="F461" s="30">
        <v>220</v>
      </c>
      <c r="G461" s="31" t="s">
        <v>1532</v>
      </c>
      <c r="H461" s="32" t="str">
        <f>IF(COUNTIF(C$2:C461,C461)&gt;1,"",SUMIFS($E$2:$E$1507,$C$2:$C$1507,C461))</f>
        <v/>
      </c>
      <c r="I461" s="29">
        <f t="shared" si="8"/>
        <v>0</v>
      </c>
      <c r="J461" s="29">
        <f>IF(Table1[[#This Row],[Single Total]]="",0,_xlfn.RANK.AVG(Table1[[#This Row],[Single Total]],Table1[Single Total],1))</f>
        <v>0</v>
      </c>
    </row>
    <row r="462" spans="1:10" x14ac:dyDescent="0.25">
      <c r="A462" s="29" t="s">
        <v>485</v>
      </c>
      <c r="B462" s="29" t="s">
        <v>1</v>
      </c>
      <c r="C462" s="29" t="s">
        <v>16</v>
      </c>
      <c r="D462" s="29" t="s">
        <v>5</v>
      </c>
      <c r="E462" s="29">
        <v>1</v>
      </c>
      <c r="F462" s="30">
        <v>199</v>
      </c>
      <c r="G462" s="31" t="s">
        <v>1533</v>
      </c>
      <c r="H462" s="32" t="str">
        <f>IF(COUNTIF(C$2:C462,C462)&gt;1,"",SUMIFS($E$2:$E$1507,$C$2:$C$1507,C462))</f>
        <v/>
      </c>
      <c r="I462" s="29">
        <f t="shared" si="8"/>
        <v>0</v>
      </c>
      <c r="J462" s="29">
        <f>IF(Table1[[#This Row],[Single Total]]="",0,_xlfn.RANK.AVG(Table1[[#This Row],[Single Total]],Table1[Single Total],1))</f>
        <v>0</v>
      </c>
    </row>
    <row r="463" spans="1:10" x14ac:dyDescent="0.25">
      <c r="A463" s="29" t="s">
        <v>486</v>
      </c>
      <c r="B463" s="29" t="s">
        <v>3</v>
      </c>
      <c r="C463" s="29" t="s">
        <v>16</v>
      </c>
      <c r="D463" s="29" t="s">
        <v>5</v>
      </c>
      <c r="E463" s="29">
        <v>1</v>
      </c>
      <c r="F463" s="30">
        <v>199</v>
      </c>
      <c r="G463" s="31" t="s">
        <v>1532</v>
      </c>
      <c r="H463" s="32" t="str">
        <f>IF(COUNTIF(C$2:C463,C463)&gt;1,"",SUMIFS($E$2:$E$1507,$C$2:$C$1507,C463))</f>
        <v/>
      </c>
      <c r="I463" s="29">
        <f t="shared" si="8"/>
        <v>0</v>
      </c>
      <c r="J463" s="29">
        <f>IF(Table1[[#This Row],[Single Total]]="",0,_xlfn.RANK.AVG(Table1[[#This Row],[Single Total]],Table1[Single Total],1))</f>
        <v>0</v>
      </c>
    </row>
    <row r="464" spans="1:10" x14ac:dyDescent="0.25">
      <c r="A464" s="29" t="s">
        <v>487</v>
      </c>
      <c r="B464" s="29" t="s">
        <v>3</v>
      </c>
      <c r="C464" s="29" t="s">
        <v>16</v>
      </c>
      <c r="D464" s="29" t="s">
        <v>7</v>
      </c>
      <c r="E464" s="29">
        <v>1</v>
      </c>
      <c r="F464" s="30">
        <v>220</v>
      </c>
      <c r="G464" s="31" t="s">
        <v>1532</v>
      </c>
      <c r="H464" s="32" t="str">
        <f>IF(COUNTIF(C$2:C464,C464)&gt;1,"",SUMIFS($E$2:$E$1507,$C$2:$C$1507,C464))</f>
        <v/>
      </c>
      <c r="I464" s="29">
        <f t="shared" si="8"/>
        <v>0</v>
      </c>
      <c r="J464" s="29">
        <f>IF(Table1[[#This Row],[Single Total]]="",0,_xlfn.RANK.AVG(Table1[[#This Row],[Single Total]],Table1[Single Total],1))</f>
        <v>0</v>
      </c>
    </row>
    <row r="465" spans="1:10" x14ac:dyDescent="0.25">
      <c r="A465" s="29" t="s">
        <v>488</v>
      </c>
      <c r="B465" s="29" t="s">
        <v>3</v>
      </c>
      <c r="C465" s="29" t="s">
        <v>16</v>
      </c>
      <c r="D465" s="29" t="s">
        <v>5</v>
      </c>
      <c r="E465" s="29">
        <v>1</v>
      </c>
      <c r="F465" s="30">
        <v>199</v>
      </c>
      <c r="G465" s="31" t="s">
        <v>1533</v>
      </c>
      <c r="H465" s="32" t="str">
        <f>IF(COUNTIF(C$2:C465,C465)&gt;1,"",SUMIFS($E$2:$E$1507,$C$2:$C$1507,C465))</f>
        <v/>
      </c>
      <c r="I465" s="29">
        <f t="shared" si="8"/>
        <v>0</v>
      </c>
      <c r="J465" s="29">
        <f>IF(Table1[[#This Row],[Single Total]]="",0,_xlfn.RANK.AVG(Table1[[#This Row],[Single Total]],Table1[Single Total],1))</f>
        <v>0</v>
      </c>
    </row>
    <row r="466" spans="1:10" x14ac:dyDescent="0.25">
      <c r="A466" s="29" t="s">
        <v>489</v>
      </c>
      <c r="B466" s="29" t="s">
        <v>1</v>
      </c>
      <c r="C466" s="29" t="s">
        <v>16</v>
      </c>
      <c r="D466" s="29" t="s">
        <v>7</v>
      </c>
      <c r="E466" s="29">
        <v>1</v>
      </c>
      <c r="F466" s="30">
        <v>220</v>
      </c>
      <c r="G466" s="31" t="s">
        <v>1533</v>
      </c>
      <c r="H466" s="32" t="str">
        <f>IF(COUNTIF(C$2:C466,C466)&gt;1,"",SUMIFS($E$2:$E$1507,$C$2:$C$1507,C466))</f>
        <v/>
      </c>
      <c r="I466" s="29">
        <f t="shared" si="8"/>
        <v>0</v>
      </c>
      <c r="J466" s="29">
        <f>IF(Table1[[#This Row],[Single Total]]="",0,_xlfn.RANK.AVG(Table1[[#This Row],[Single Total]],Table1[Single Total],1))</f>
        <v>0</v>
      </c>
    </row>
    <row r="467" spans="1:10" x14ac:dyDescent="0.25">
      <c r="A467" s="29" t="s">
        <v>490</v>
      </c>
      <c r="B467" s="29" t="s">
        <v>2</v>
      </c>
      <c r="C467" s="29" t="s">
        <v>16</v>
      </c>
      <c r="D467" s="29" t="s">
        <v>5</v>
      </c>
      <c r="E467" s="29">
        <v>1</v>
      </c>
      <c r="F467" s="30">
        <v>199</v>
      </c>
      <c r="G467" s="31" t="s">
        <v>1533</v>
      </c>
      <c r="H467" s="32" t="str">
        <f>IF(COUNTIF(C$2:C467,C467)&gt;1,"",SUMIFS($E$2:$E$1507,$C$2:$C$1507,C467))</f>
        <v/>
      </c>
      <c r="I467" s="29">
        <f t="shared" si="8"/>
        <v>0</v>
      </c>
      <c r="J467" s="29">
        <f>IF(Table1[[#This Row],[Single Total]]="",0,_xlfn.RANK.AVG(Table1[[#This Row],[Single Total]],Table1[Single Total],1))</f>
        <v>0</v>
      </c>
    </row>
    <row r="468" spans="1:10" x14ac:dyDescent="0.25">
      <c r="A468" s="29" t="s">
        <v>491</v>
      </c>
      <c r="B468" s="29" t="s">
        <v>3</v>
      </c>
      <c r="C468" s="29" t="s">
        <v>16</v>
      </c>
      <c r="D468" s="29" t="s">
        <v>7</v>
      </c>
      <c r="E468" s="29">
        <v>1</v>
      </c>
      <c r="F468" s="30">
        <v>220</v>
      </c>
      <c r="G468" s="31" t="s">
        <v>1533</v>
      </c>
      <c r="H468" s="32" t="str">
        <f>IF(COUNTIF(C$2:C468,C468)&gt;1,"",SUMIFS($E$2:$E$1507,$C$2:$C$1507,C468))</f>
        <v/>
      </c>
      <c r="I468" s="29">
        <f t="shared" si="8"/>
        <v>0</v>
      </c>
      <c r="J468" s="29">
        <f>IF(Table1[[#This Row],[Single Total]]="",0,_xlfn.RANK.AVG(Table1[[#This Row],[Single Total]],Table1[Single Total],1))</f>
        <v>0</v>
      </c>
    </row>
    <row r="469" spans="1:10" x14ac:dyDescent="0.25">
      <c r="A469" s="29" t="s">
        <v>492</v>
      </c>
      <c r="B469" s="29" t="s">
        <v>1</v>
      </c>
      <c r="C469" s="29" t="s">
        <v>17</v>
      </c>
      <c r="D469" s="29" t="s">
        <v>7</v>
      </c>
      <c r="E469" s="29">
        <v>1</v>
      </c>
      <c r="F469" s="30">
        <v>220</v>
      </c>
      <c r="G469" s="31" t="s">
        <v>1533</v>
      </c>
      <c r="H469" s="32">
        <f>IF(COUNTIF(C$2:C469,C469)&gt;1,"",SUMIFS($E$2:$E$1507,$C$2:$C$1507,C469))</f>
        <v>99</v>
      </c>
      <c r="I469" s="29">
        <f t="shared" si="8"/>
        <v>7</v>
      </c>
      <c r="J469" s="29">
        <f>IF(Table1[[#This Row],[Single Total]]="",0,_xlfn.RANK.AVG(Table1[[#This Row],[Single Total]],Table1[Single Total],1))</f>
        <v>7</v>
      </c>
    </row>
    <row r="470" spans="1:10" x14ac:dyDescent="0.25">
      <c r="A470" s="29" t="s">
        <v>493</v>
      </c>
      <c r="B470" s="29" t="s">
        <v>1</v>
      </c>
      <c r="C470" s="29" t="s">
        <v>17</v>
      </c>
      <c r="D470" s="29" t="s">
        <v>7</v>
      </c>
      <c r="E470" s="29">
        <v>1</v>
      </c>
      <c r="F470" s="30">
        <v>220</v>
      </c>
      <c r="G470" s="31" t="s">
        <v>1533</v>
      </c>
      <c r="H470" s="32" t="str">
        <f>IF(COUNTIF(C$2:C470,C470)&gt;1,"",SUMIFS($E$2:$E$1507,$C$2:$C$1507,C470))</f>
        <v/>
      </c>
      <c r="I470" s="29">
        <f t="shared" si="8"/>
        <v>0</v>
      </c>
      <c r="J470" s="29">
        <f>IF(Table1[[#This Row],[Single Total]]="",0,_xlfn.RANK.AVG(Table1[[#This Row],[Single Total]],Table1[Single Total],1))</f>
        <v>0</v>
      </c>
    </row>
    <row r="471" spans="1:10" x14ac:dyDescent="0.25">
      <c r="A471" s="29" t="s">
        <v>494</v>
      </c>
      <c r="B471" s="29" t="s">
        <v>2</v>
      </c>
      <c r="C471" s="29" t="s">
        <v>17</v>
      </c>
      <c r="D471" s="29" t="s">
        <v>6</v>
      </c>
      <c r="E471" s="29">
        <v>1</v>
      </c>
      <c r="F471" s="30">
        <v>180</v>
      </c>
      <c r="G471" s="31" t="s">
        <v>1532</v>
      </c>
      <c r="H471" s="32" t="str">
        <f>IF(COUNTIF(C$2:C471,C471)&gt;1,"",SUMIFS($E$2:$E$1507,$C$2:$C$1507,C471))</f>
        <v/>
      </c>
      <c r="I471" s="29">
        <f t="shared" si="8"/>
        <v>0</v>
      </c>
      <c r="J471" s="29">
        <f>IF(Table1[[#This Row],[Single Total]]="",0,_xlfn.RANK.AVG(Table1[[#This Row],[Single Total]],Table1[Single Total],1))</f>
        <v>0</v>
      </c>
    </row>
    <row r="472" spans="1:10" x14ac:dyDescent="0.25">
      <c r="A472" s="29" t="s">
        <v>495</v>
      </c>
      <c r="B472" s="29" t="s">
        <v>3</v>
      </c>
      <c r="C472" s="29" t="s">
        <v>17</v>
      </c>
      <c r="D472" s="29" t="s">
        <v>7</v>
      </c>
      <c r="E472" s="29">
        <v>1</v>
      </c>
      <c r="F472" s="30">
        <v>220</v>
      </c>
      <c r="G472" s="31" t="s">
        <v>1532</v>
      </c>
      <c r="H472" s="32" t="str">
        <f>IF(COUNTIF(C$2:C472,C472)&gt;1,"",SUMIFS($E$2:$E$1507,$C$2:$C$1507,C472))</f>
        <v/>
      </c>
      <c r="I472" s="29">
        <f t="shared" si="8"/>
        <v>0</v>
      </c>
      <c r="J472" s="29">
        <f>IF(Table1[[#This Row],[Single Total]]="",0,_xlfn.RANK.AVG(Table1[[#This Row],[Single Total]],Table1[Single Total],1))</f>
        <v>0</v>
      </c>
    </row>
    <row r="473" spans="1:10" x14ac:dyDescent="0.25">
      <c r="A473" s="29" t="s">
        <v>496</v>
      </c>
      <c r="B473" s="29" t="s">
        <v>3</v>
      </c>
      <c r="C473" s="29" t="s">
        <v>17</v>
      </c>
      <c r="D473" s="29" t="s">
        <v>7</v>
      </c>
      <c r="E473" s="29">
        <v>1</v>
      </c>
      <c r="F473" s="30">
        <v>220</v>
      </c>
      <c r="G473" s="31" t="s">
        <v>1533</v>
      </c>
      <c r="H473" s="32" t="str">
        <f>IF(COUNTIF(C$2:C473,C473)&gt;1,"",SUMIFS($E$2:$E$1507,$C$2:$C$1507,C473))</f>
        <v/>
      </c>
      <c r="I473" s="29">
        <f t="shared" si="8"/>
        <v>0</v>
      </c>
      <c r="J473" s="29">
        <f>IF(Table1[[#This Row],[Single Total]]="",0,_xlfn.RANK.AVG(Table1[[#This Row],[Single Total]],Table1[Single Total],1))</f>
        <v>0</v>
      </c>
    </row>
    <row r="474" spans="1:10" x14ac:dyDescent="0.25">
      <c r="A474" s="29" t="s">
        <v>497</v>
      </c>
      <c r="B474" s="29" t="s">
        <v>3</v>
      </c>
      <c r="C474" s="29" t="s">
        <v>17</v>
      </c>
      <c r="D474" s="29" t="s">
        <v>7</v>
      </c>
      <c r="E474" s="29">
        <v>1</v>
      </c>
      <c r="F474" s="30">
        <v>220</v>
      </c>
      <c r="G474" s="31" t="s">
        <v>1533</v>
      </c>
      <c r="H474" s="32" t="str">
        <f>IF(COUNTIF(C$2:C474,C474)&gt;1,"",SUMIFS($E$2:$E$1507,$C$2:$C$1507,C474))</f>
        <v/>
      </c>
      <c r="I474" s="29">
        <f t="shared" si="8"/>
        <v>0</v>
      </c>
      <c r="J474" s="29">
        <f>IF(Table1[[#This Row],[Single Total]]="",0,_xlfn.RANK.AVG(Table1[[#This Row],[Single Total]],Table1[Single Total],1))</f>
        <v>0</v>
      </c>
    </row>
    <row r="475" spans="1:10" x14ac:dyDescent="0.25">
      <c r="A475" s="29" t="s">
        <v>498</v>
      </c>
      <c r="B475" s="29" t="s">
        <v>3</v>
      </c>
      <c r="C475" s="29" t="s">
        <v>17</v>
      </c>
      <c r="D475" s="29" t="s">
        <v>7</v>
      </c>
      <c r="E475" s="29">
        <v>1</v>
      </c>
      <c r="F475" s="30">
        <v>220</v>
      </c>
      <c r="G475" s="31" t="s">
        <v>1532</v>
      </c>
      <c r="H475" s="32" t="str">
        <f>IF(COUNTIF(C$2:C475,C475)&gt;1,"",SUMIFS($E$2:$E$1507,$C$2:$C$1507,C475))</f>
        <v/>
      </c>
      <c r="I475" s="29">
        <f t="shared" si="8"/>
        <v>0</v>
      </c>
      <c r="J475" s="29">
        <f>IF(Table1[[#This Row],[Single Total]]="",0,_xlfn.RANK.AVG(Table1[[#This Row],[Single Total]],Table1[Single Total],1))</f>
        <v>0</v>
      </c>
    </row>
    <row r="476" spans="1:10" x14ac:dyDescent="0.25">
      <c r="A476" s="29" t="s">
        <v>499</v>
      </c>
      <c r="B476" s="29" t="s">
        <v>3</v>
      </c>
      <c r="C476" s="29" t="s">
        <v>17</v>
      </c>
      <c r="D476" s="29" t="s">
        <v>7</v>
      </c>
      <c r="E476" s="29">
        <v>1</v>
      </c>
      <c r="F476" s="30">
        <v>220</v>
      </c>
      <c r="G476" s="31" t="s">
        <v>1533</v>
      </c>
      <c r="H476" s="32" t="str">
        <f>IF(COUNTIF(C$2:C476,C476)&gt;1,"",SUMIFS($E$2:$E$1507,$C$2:$C$1507,C476))</f>
        <v/>
      </c>
      <c r="I476" s="29">
        <f t="shared" si="8"/>
        <v>0</v>
      </c>
      <c r="J476" s="29">
        <f>IF(Table1[[#This Row],[Single Total]]="",0,_xlfn.RANK.AVG(Table1[[#This Row],[Single Total]],Table1[Single Total],1))</f>
        <v>0</v>
      </c>
    </row>
    <row r="477" spans="1:10" x14ac:dyDescent="0.25">
      <c r="A477" s="29" t="s">
        <v>500</v>
      </c>
      <c r="B477" s="29" t="s">
        <v>1</v>
      </c>
      <c r="C477" s="29" t="s">
        <v>17</v>
      </c>
      <c r="D477" s="29" t="s">
        <v>5</v>
      </c>
      <c r="E477" s="29">
        <v>1</v>
      </c>
      <c r="F477" s="30">
        <v>199</v>
      </c>
      <c r="G477" s="31" t="s">
        <v>1532</v>
      </c>
      <c r="H477" s="32" t="str">
        <f>IF(COUNTIF(C$2:C477,C477)&gt;1,"",SUMIFS($E$2:$E$1507,$C$2:$C$1507,C477))</f>
        <v/>
      </c>
      <c r="I477" s="29">
        <f t="shared" si="8"/>
        <v>0</v>
      </c>
      <c r="J477" s="29">
        <f>IF(Table1[[#This Row],[Single Total]]="",0,_xlfn.RANK.AVG(Table1[[#This Row],[Single Total]],Table1[Single Total],1))</f>
        <v>0</v>
      </c>
    </row>
    <row r="478" spans="1:10" x14ac:dyDescent="0.25">
      <c r="A478" s="29" t="s">
        <v>501</v>
      </c>
      <c r="B478" s="29" t="s">
        <v>3</v>
      </c>
      <c r="C478" s="29" t="s">
        <v>17</v>
      </c>
      <c r="D478" s="29" t="s">
        <v>7</v>
      </c>
      <c r="E478" s="29">
        <v>1</v>
      </c>
      <c r="F478" s="30">
        <v>220</v>
      </c>
      <c r="G478" s="31" t="s">
        <v>1532</v>
      </c>
      <c r="H478" s="32" t="str">
        <f>IF(COUNTIF(C$2:C478,C478)&gt;1,"",SUMIFS($E$2:$E$1507,$C$2:$C$1507,C478))</f>
        <v/>
      </c>
      <c r="I478" s="29">
        <f t="shared" si="8"/>
        <v>0</v>
      </c>
      <c r="J478" s="29">
        <f>IF(Table1[[#This Row],[Single Total]]="",0,_xlfn.RANK.AVG(Table1[[#This Row],[Single Total]],Table1[Single Total],1))</f>
        <v>0</v>
      </c>
    </row>
    <row r="479" spans="1:10" x14ac:dyDescent="0.25">
      <c r="A479" s="29" t="s">
        <v>502</v>
      </c>
      <c r="B479" s="29" t="s">
        <v>3</v>
      </c>
      <c r="C479" s="29" t="s">
        <v>17</v>
      </c>
      <c r="D479" s="29" t="s">
        <v>5</v>
      </c>
      <c r="E479" s="29">
        <v>1</v>
      </c>
      <c r="F479" s="30">
        <v>199</v>
      </c>
      <c r="G479" s="31" t="s">
        <v>1533</v>
      </c>
      <c r="H479" s="32" t="str">
        <f>IF(COUNTIF(C$2:C479,C479)&gt;1,"",SUMIFS($E$2:$E$1507,$C$2:$C$1507,C479))</f>
        <v/>
      </c>
      <c r="I479" s="29">
        <f t="shared" si="8"/>
        <v>0</v>
      </c>
      <c r="J479" s="29">
        <f>IF(Table1[[#This Row],[Single Total]]="",0,_xlfn.RANK.AVG(Table1[[#This Row],[Single Total]],Table1[Single Total],1))</f>
        <v>0</v>
      </c>
    </row>
    <row r="480" spans="1:10" x14ac:dyDescent="0.25">
      <c r="A480" s="29" t="s">
        <v>503</v>
      </c>
      <c r="B480" s="29" t="s">
        <v>3</v>
      </c>
      <c r="C480" s="29" t="s">
        <v>17</v>
      </c>
      <c r="D480" s="29" t="s">
        <v>5</v>
      </c>
      <c r="E480" s="29">
        <v>1</v>
      </c>
      <c r="F480" s="30">
        <v>199</v>
      </c>
      <c r="G480" s="31" t="s">
        <v>1533</v>
      </c>
      <c r="H480" s="32" t="str">
        <f>IF(COUNTIF(C$2:C480,C480)&gt;1,"",SUMIFS($E$2:$E$1507,$C$2:$C$1507,C480))</f>
        <v/>
      </c>
      <c r="I480" s="29">
        <f t="shared" si="8"/>
        <v>0</v>
      </c>
      <c r="J480" s="29">
        <f>IF(Table1[[#This Row],[Single Total]]="",0,_xlfn.RANK.AVG(Table1[[#This Row],[Single Total]],Table1[Single Total],1))</f>
        <v>0</v>
      </c>
    </row>
    <row r="481" spans="1:10" x14ac:dyDescent="0.25">
      <c r="A481" s="29" t="s">
        <v>504</v>
      </c>
      <c r="B481" s="29" t="s">
        <v>3</v>
      </c>
      <c r="C481" s="29" t="s">
        <v>17</v>
      </c>
      <c r="D481" s="29" t="s">
        <v>5</v>
      </c>
      <c r="E481" s="29">
        <v>1</v>
      </c>
      <c r="F481" s="30">
        <v>199</v>
      </c>
      <c r="G481" s="31" t="s">
        <v>1533</v>
      </c>
      <c r="H481" s="32" t="str">
        <f>IF(COUNTIF(C$2:C481,C481)&gt;1,"",SUMIFS($E$2:$E$1507,$C$2:$C$1507,C481))</f>
        <v/>
      </c>
      <c r="I481" s="29">
        <f t="shared" si="8"/>
        <v>0</v>
      </c>
      <c r="J481" s="29">
        <f>IF(Table1[[#This Row],[Single Total]]="",0,_xlfn.RANK.AVG(Table1[[#This Row],[Single Total]],Table1[Single Total],1))</f>
        <v>0</v>
      </c>
    </row>
    <row r="482" spans="1:10" x14ac:dyDescent="0.25">
      <c r="A482" s="29" t="s">
        <v>505</v>
      </c>
      <c r="B482" s="29" t="s">
        <v>3</v>
      </c>
      <c r="C482" s="29" t="s">
        <v>17</v>
      </c>
      <c r="D482" s="29" t="s">
        <v>5</v>
      </c>
      <c r="E482" s="29">
        <v>1</v>
      </c>
      <c r="F482" s="30">
        <v>199</v>
      </c>
      <c r="G482" s="31" t="s">
        <v>1533</v>
      </c>
      <c r="H482" s="32" t="str">
        <f>IF(COUNTIF(C$2:C482,C482)&gt;1,"",SUMIFS($E$2:$E$1507,$C$2:$C$1507,C482))</f>
        <v/>
      </c>
      <c r="I482" s="29">
        <f t="shared" si="8"/>
        <v>0</v>
      </c>
      <c r="J482" s="29">
        <f>IF(Table1[[#This Row],[Single Total]]="",0,_xlfn.RANK.AVG(Table1[[#This Row],[Single Total]],Table1[Single Total],1))</f>
        <v>0</v>
      </c>
    </row>
    <row r="483" spans="1:10" x14ac:dyDescent="0.25">
      <c r="A483" s="29" t="s">
        <v>506</v>
      </c>
      <c r="B483" s="29" t="s">
        <v>3</v>
      </c>
      <c r="C483" s="29" t="s">
        <v>17</v>
      </c>
      <c r="D483" s="29" t="s">
        <v>6</v>
      </c>
      <c r="E483" s="29">
        <v>1</v>
      </c>
      <c r="F483" s="30">
        <v>180</v>
      </c>
      <c r="G483" s="31" t="s">
        <v>1533</v>
      </c>
      <c r="H483" s="32" t="str">
        <f>IF(COUNTIF(C$2:C483,C483)&gt;1,"",SUMIFS($E$2:$E$1507,$C$2:$C$1507,C483))</f>
        <v/>
      </c>
      <c r="I483" s="29">
        <f t="shared" si="8"/>
        <v>0</v>
      </c>
      <c r="J483" s="29">
        <f>IF(Table1[[#This Row],[Single Total]]="",0,_xlfn.RANK.AVG(Table1[[#This Row],[Single Total]],Table1[Single Total],1))</f>
        <v>0</v>
      </c>
    </row>
    <row r="484" spans="1:10" x14ac:dyDescent="0.25">
      <c r="A484" s="29" t="s">
        <v>507</v>
      </c>
      <c r="B484" s="29" t="s">
        <v>3</v>
      </c>
      <c r="C484" s="29" t="s">
        <v>17</v>
      </c>
      <c r="D484" s="29" t="s">
        <v>7</v>
      </c>
      <c r="E484" s="29">
        <v>1</v>
      </c>
      <c r="F484" s="30">
        <v>220</v>
      </c>
      <c r="G484" s="31" t="s">
        <v>1533</v>
      </c>
      <c r="H484" s="32" t="str">
        <f>IF(COUNTIF(C$2:C484,C484)&gt;1,"",SUMIFS($E$2:$E$1507,$C$2:$C$1507,C484))</f>
        <v/>
      </c>
      <c r="I484" s="29">
        <f t="shared" si="8"/>
        <v>0</v>
      </c>
      <c r="J484" s="29">
        <f>IF(Table1[[#This Row],[Single Total]]="",0,_xlfn.RANK.AVG(Table1[[#This Row],[Single Total]],Table1[Single Total],1))</f>
        <v>0</v>
      </c>
    </row>
    <row r="485" spans="1:10" x14ac:dyDescent="0.25">
      <c r="A485" s="29" t="s">
        <v>508</v>
      </c>
      <c r="B485" s="29" t="s">
        <v>3</v>
      </c>
      <c r="C485" s="29" t="s">
        <v>17</v>
      </c>
      <c r="D485" s="29" t="s">
        <v>7</v>
      </c>
      <c r="E485" s="29">
        <v>1</v>
      </c>
      <c r="F485" s="30">
        <v>220</v>
      </c>
      <c r="G485" s="31" t="s">
        <v>1532</v>
      </c>
      <c r="H485" s="32" t="str">
        <f>IF(COUNTIF(C$2:C485,C485)&gt;1,"",SUMIFS($E$2:$E$1507,$C$2:$C$1507,C485))</f>
        <v/>
      </c>
      <c r="I485" s="29">
        <f t="shared" si="8"/>
        <v>0</v>
      </c>
      <c r="J485" s="29">
        <f>IF(Table1[[#This Row],[Single Total]]="",0,_xlfn.RANK.AVG(Table1[[#This Row],[Single Total]],Table1[Single Total],1))</f>
        <v>0</v>
      </c>
    </row>
    <row r="486" spans="1:10" x14ac:dyDescent="0.25">
      <c r="A486" s="29" t="s">
        <v>509</v>
      </c>
      <c r="B486" s="29" t="s">
        <v>3</v>
      </c>
      <c r="C486" s="29" t="s">
        <v>17</v>
      </c>
      <c r="D486" s="29" t="s">
        <v>6</v>
      </c>
      <c r="E486" s="29">
        <v>1</v>
      </c>
      <c r="F486" s="30">
        <v>180</v>
      </c>
      <c r="G486" s="31" t="s">
        <v>1532</v>
      </c>
      <c r="H486" s="32" t="str">
        <f>IF(COUNTIF(C$2:C486,C486)&gt;1,"",SUMIFS($E$2:$E$1507,$C$2:$C$1507,C486))</f>
        <v/>
      </c>
      <c r="I486" s="29">
        <f t="shared" si="8"/>
        <v>0</v>
      </c>
      <c r="J486" s="29">
        <f>IF(Table1[[#This Row],[Single Total]]="",0,_xlfn.RANK.AVG(Table1[[#This Row],[Single Total]],Table1[Single Total],1))</f>
        <v>0</v>
      </c>
    </row>
    <row r="487" spans="1:10" x14ac:dyDescent="0.25">
      <c r="A487" s="29" t="s">
        <v>510</v>
      </c>
      <c r="B487" s="29" t="s">
        <v>3</v>
      </c>
      <c r="C487" s="29" t="s">
        <v>17</v>
      </c>
      <c r="D487" s="29" t="s">
        <v>7</v>
      </c>
      <c r="E487" s="29">
        <v>1</v>
      </c>
      <c r="F487" s="30">
        <v>220</v>
      </c>
      <c r="G487" s="31" t="s">
        <v>1533</v>
      </c>
      <c r="H487" s="32" t="str">
        <f>IF(COUNTIF(C$2:C487,C487)&gt;1,"",SUMIFS($E$2:$E$1507,$C$2:$C$1507,C487))</f>
        <v/>
      </c>
      <c r="I487" s="29">
        <f t="shared" si="8"/>
        <v>0</v>
      </c>
      <c r="J487" s="29">
        <f>IF(Table1[[#This Row],[Single Total]]="",0,_xlfn.RANK.AVG(Table1[[#This Row],[Single Total]],Table1[Single Total],1))</f>
        <v>0</v>
      </c>
    </row>
    <row r="488" spans="1:10" x14ac:dyDescent="0.25">
      <c r="A488" s="29" t="s">
        <v>511</v>
      </c>
      <c r="B488" s="29" t="s">
        <v>3</v>
      </c>
      <c r="C488" s="29" t="s">
        <v>17</v>
      </c>
      <c r="D488" s="29" t="s">
        <v>7</v>
      </c>
      <c r="E488" s="29">
        <v>1</v>
      </c>
      <c r="F488" s="30">
        <v>220</v>
      </c>
      <c r="G488" s="31" t="s">
        <v>1533</v>
      </c>
      <c r="H488" s="32" t="str">
        <f>IF(COUNTIF(C$2:C488,C488)&gt;1,"",SUMIFS($E$2:$E$1507,$C$2:$C$1507,C488))</f>
        <v/>
      </c>
      <c r="I488" s="29">
        <f t="shared" si="8"/>
        <v>0</v>
      </c>
      <c r="J488" s="29">
        <f>IF(Table1[[#This Row],[Single Total]]="",0,_xlfn.RANK.AVG(Table1[[#This Row],[Single Total]],Table1[Single Total],1))</f>
        <v>0</v>
      </c>
    </row>
    <row r="489" spans="1:10" x14ac:dyDescent="0.25">
      <c r="A489" s="29" t="s">
        <v>512</v>
      </c>
      <c r="B489" s="29" t="s">
        <v>3</v>
      </c>
      <c r="C489" s="29" t="s">
        <v>17</v>
      </c>
      <c r="D489" s="29" t="s">
        <v>5</v>
      </c>
      <c r="E489" s="29">
        <v>1</v>
      </c>
      <c r="F489" s="30">
        <v>199</v>
      </c>
      <c r="G489" s="31" t="s">
        <v>1532</v>
      </c>
      <c r="H489" s="32" t="str">
        <f>IF(COUNTIF(C$2:C489,C489)&gt;1,"",SUMIFS($E$2:$E$1507,$C$2:$C$1507,C489))</f>
        <v/>
      </c>
      <c r="I489" s="29">
        <f t="shared" si="8"/>
        <v>0</v>
      </c>
      <c r="J489" s="29">
        <f>IF(Table1[[#This Row],[Single Total]]="",0,_xlfn.RANK.AVG(Table1[[#This Row],[Single Total]],Table1[Single Total],1))</f>
        <v>0</v>
      </c>
    </row>
    <row r="490" spans="1:10" x14ac:dyDescent="0.25">
      <c r="A490" s="29" t="s">
        <v>513</v>
      </c>
      <c r="B490" s="29" t="s">
        <v>3</v>
      </c>
      <c r="C490" s="29" t="s">
        <v>17</v>
      </c>
      <c r="D490" s="29" t="s">
        <v>7</v>
      </c>
      <c r="E490" s="29">
        <v>1</v>
      </c>
      <c r="F490" s="30">
        <v>220</v>
      </c>
      <c r="G490" s="31" t="s">
        <v>1533</v>
      </c>
      <c r="H490" s="32" t="str">
        <f>IF(COUNTIF(C$2:C490,C490)&gt;1,"",SUMIFS($E$2:$E$1507,$C$2:$C$1507,C490))</f>
        <v/>
      </c>
      <c r="I490" s="29">
        <f t="shared" si="8"/>
        <v>0</v>
      </c>
      <c r="J490" s="29">
        <f>IF(Table1[[#This Row],[Single Total]]="",0,_xlfn.RANK.AVG(Table1[[#This Row],[Single Total]],Table1[Single Total],1))</f>
        <v>0</v>
      </c>
    </row>
    <row r="491" spans="1:10" x14ac:dyDescent="0.25">
      <c r="A491" s="29" t="s">
        <v>514</v>
      </c>
      <c r="B491" s="29" t="s">
        <v>2</v>
      </c>
      <c r="C491" s="29" t="s">
        <v>17</v>
      </c>
      <c r="D491" s="29" t="s">
        <v>5</v>
      </c>
      <c r="E491" s="29">
        <v>1</v>
      </c>
      <c r="F491" s="30">
        <v>199</v>
      </c>
      <c r="G491" s="31" t="s">
        <v>1532</v>
      </c>
      <c r="H491" s="32" t="str">
        <f>IF(COUNTIF(C$2:C491,C491)&gt;1,"",SUMIFS($E$2:$E$1507,$C$2:$C$1507,C491))</f>
        <v/>
      </c>
      <c r="I491" s="29">
        <f t="shared" si="8"/>
        <v>0</v>
      </c>
      <c r="J491" s="29">
        <f>IF(Table1[[#This Row],[Single Total]]="",0,_xlfn.RANK.AVG(Table1[[#This Row],[Single Total]],Table1[Single Total],1))</f>
        <v>0</v>
      </c>
    </row>
    <row r="492" spans="1:10" x14ac:dyDescent="0.25">
      <c r="A492" s="29" t="s">
        <v>515</v>
      </c>
      <c r="B492" s="29" t="s">
        <v>3</v>
      </c>
      <c r="C492" s="29" t="s">
        <v>17</v>
      </c>
      <c r="D492" s="29" t="s">
        <v>7</v>
      </c>
      <c r="E492" s="29">
        <v>1</v>
      </c>
      <c r="F492" s="30">
        <v>220</v>
      </c>
      <c r="G492" s="31" t="s">
        <v>1532</v>
      </c>
      <c r="H492" s="32" t="str">
        <f>IF(COUNTIF(C$2:C492,C492)&gt;1,"",SUMIFS($E$2:$E$1507,$C$2:$C$1507,C492))</f>
        <v/>
      </c>
      <c r="I492" s="29">
        <f t="shared" si="8"/>
        <v>0</v>
      </c>
      <c r="J492" s="29">
        <f>IF(Table1[[#This Row],[Single Total]]="",0,_xlfn.RANK.AVG(Table1[[#This Row],[Single Total]],Table1[Single Total],1))</f>
        <v>0</v>
      </c>
    </row>
    <row r="493" spans="1:10" x14ac:dyDescent="0.25">
      <c r="A493" s="29" t="s">
        <v>516</v>
      </c>
      <c r="B493" s="29" t="s">
        <v>3</v>
      </c>
      <c r="C493" s="29" t="s">
        <v>17</v>
      </c>
      <c r="D493" s="29" t="s">
        <v>6</v>
      </c>
      <c r="E493" s="29">
        <v>1</v>
      </c>
      <c r="F493" s="30">
        <v>180</v>
      </c>
      <c r="G493" s="31" t="s">
        <v>1533</v>
      </c>
      <c r="H493" s="32" t="str">
        <f>IF(COUNTIF(C$2:C493,C493)&gt;1,"",SUMIFS($E$2:$E$1507,$C$2:$C$1507,C493))</f>
        <v/>
      </c>
      <c r="I493" s="29">
        <f t="shared" si="8"/>
        <v>0</v>
      </c>
      <c r="J493" s="29">
        <f>IF(Table1[[#This Row],[Single Total]]="",0,_xlfn.RANK.AVG(Table1[[#This Row],[Single Total]],Table1[Single Total],1))</f>
        <v>0</v>
      </c>
    </row>
    <row r="494" spans="1:10" x14ac:dyDescent="0.25">
      <c r="A494" s="29" t="s">
        <v>517</v>
      </c>
      <c r="B494" s="29" t="s">
        <v>2</v>
      </c>
      <c r="C494" s="29" t="s">
        <v>17</v>
      </c>
      <c r="D494" s="29" t="s">
        <v>5</v>
      </c>
      <c r="E494" s="29">
        <v>1</v>
      </c>
      <c r="F494" s="30">
        <v>199</v>
      </c>
      <c r="G494" s="31" t="s">
        <v>1533</v>
      </c>
      <c r="H494" s="32" t="str">
        <f>IF(COUNTIF(C$2:C494,C494)&gt;1,"",SUMIFS($E$2:$E$1507,$C$2:$C$1507,C494))</f>
        <v/>
      </c>
      <c r="I494" s="29">
        <f t="shared" si="8"/>
        <v>0</v>
      </c>
      <c r="J494" s="29">
        <f>IF(Table1[[#This Row],[Single Total]]="",0,_xlfn.RANK.AVG(Table1[[#This Row],[Single Total]],Table1[Single Total],1))</f>
        <v>0</v>
      </c>
    </row>
    <row r="495" spans="1:10" x14ac:dyDescent="0.25">
      <c r="A495" s="29" t="s">
        <v>518</v>
      </c>
      <c r="B495" s="29" t="s">
        <v>3</v>
      </c>
      <c r="C495" s="29" t="s">
        <v>17</v>
      </c>
      <c r="D495" s="29" t="s">
        <v>5</v>
      </c>
      <c r="E495" s="29">
        <v>1</v>
      </c>
      <c r="F495" s="30">
        <v>199</v>
      </c>
      <c r="G495" s="31" t="s">
        <v>1533</v>
      </c>
      <c r="H495" s="32" t="str">
        <f>IF(COUNTIF(C$2:C495,C495)&gt;1,"",SUMIFS($E$2:$E$1507,$C$2:$C$1507,C495))</f>
        <v/>
      </c>
      <c r="I495" s="29">
        <f t="shared" si="8"/>
        <v>0</v>
      </c>
      <c r="J495" s="29">
        <f>IF(Table1[[#This Row],[Single Total]]="",0,_xlfn.RANK.AVG(Table1[[#This Row],[Single Total]],Table1[Single Total],1))</f>
        <v>0</v>
      </c>
    </row>
    <row r="496" spans="1:10" x14ac:dyDescent="0.25">
      <c r="A496" s="29" t="s">
        <v>519</v>
      </c>
      <c r="B496" s="29" t="s">
        <v>1</v>
      </c>
      <c r="C496" s="29" t="s">
        <v>17</v>
      </c>
      <c r="D496" s="29" t="s">
        <v>5</v>
      </c>
      <c r="E496" s="29">
        <v>1</v>
      </c>
      <c r="F496" s="30">
        <v>199</v>
      </c>
      <c r="G496" s="31" t="s">
        <v>1533</v>
      </c>
      <c r="H496" s="32" t="str">
        <f>IF(COUNTIF(C$2:C496,C496)&gt;1,"",SUMIFS($E$2:$E$1507,$C$2:$C$1507,C496))</f>
        <v/>
      </c>
      <c r="I496" s="29">
        <f t="shared" si="8"/>
        <v>0</v>
      </c>
      <c r="J496" s="29">
        <f>IF(Table1[[#This Row],[Single Total]]="",0,_xlfn.RANK.AVG(Table1[[#This Row],[Single Total]],Table1[Single Total],1))</f>
        <v>0</v>
      </c>
    </row>
    <row r="497" spans="1:10" x14ac:dyDescent="0.25">
      <c r="A497" s="29" t="s">
        <v>520</v>
      </c>
      <c r="B497" s="29" t="s">
        <v>2</v>
      </c>
      <c r="C497" s="29" t="s">
        <v>17</v>
      </c>
      <c r="D497" s="29" t="s">
        <v>5</v>
      </c>
      <c r="E497" s="29">
        <v>1</v>
      </c>
      <c r="F497" s="30">
        <v>199</v>
      </c>
      <c r="G497" s="31" t="s">
        <v>1533</v>
      </c>
      <c r="H497" s="32" t="str">
        <f>IF(COUNTIF(C$2:C497,C497)&gt;1,"",SUMIFS($E$2:$E$1507,$C$2:$C$1507,C497))</f>
        <v/>
      </c>
      <c r="I497" s="29">
        <f t="shared" si="8"/>
        <v>0</v>
      </c>
      <c r="J497" s="29">
        <f>IF(Table1[[#This Row],[Single Total]]="",0,_xlfn.RANK.AVG(Table1[[#This Row],[Single Total]],Table1[Single Total],1))</f>
        <v>0</v>
      </c>
    </row>
    <row r="498" spans="1:10" x14ac:dyDescent="0.25">
      <c r="A498" s="29" t="s">
        <v>521</v>
      </c>
      <c r="B498" s="29" t="s">
        <v>1</v>
      </c>
      <c r="C498" s="29" t="s">
        <v>17</v>
      </c>
      <c r="D498" s="29" t="s">
        <v>7</v>
      </c>
      <c r="E498" s="29">
        <v>1</v>
      </c>
      <c r="F498" s="30">
        <v>220</v>
      </c>
      <c r="G498" s="31" t="s">
        <v>1533</v>
      </c>
      <c r="H498" s="32" t="str">
        <f>IF(COUNTIF(C$2:C498,C498)&gt;1,"",SUMIFS($E$2:$E$1507,$C$2:$C$1507,C498))</f>
        <v/>
      </c>
      <c r="I498" s="29">
        <f t="shared" si="8"/>
        <v>0</v>
      </c>
      <c r="J498" s="29">
        <f>IF(Table1[[#This Row],[Single Total]]="",0,_xlfn.RANK.AVG(Table1[[#This Row],[Single Total]],Table1[Single Total],1))</f>
        <v>0</v>
      </c>
    </row>
    <row r="499" spans="1:10" x14ac:dyDescent="0.25">
      <c r="A499" s="29" t="s">
        <v>522</v>
      </c>
      <c r="B499" s="29" t="s">
        <v>2</v>
      </c>
      <c r="C499" s="29" t="s">
        <v>17</v>
      </c>
      <c r="D499" s="29" t="s">
        <v>5</v>
      </c>
      <c r="E499" s="29">
        <v>1</v>
      </c>
      <c r="F499" s="30">
        <v>199</v>
      </c>
      <c r="G499" s="31" t="s">
        <v>1532</v>
      </c>
      <c r="H499" s="32" t="str">
        <f>IF(COUNTIF(C$2:C499,C499)&gt;1,"",SUMIFS($E$2:$E$1507,$C$2:$C$1507,C499))</f>
        <v/>
      </c>
      <c r="I499" s="29">
        <f t="shared" si="8"/>
        <v>0</v>
      </c>
      <c r="J499" s="29">
        <f>IF(Table1[[#This Row],[Single Total]]="",0,_xlfn.RANK.AVG(Table1[[#This Row],[Single Total]],Table1[Single Total],1))</f>
        <v>0</v>
      </c>
    </row>
    <row r="500" spans="1:10" x14ac:dyDescent="0.25">
      <c r="A500" s="29" t="s">
        <v>523</v>
      </c>
      <c r="B500" s="29" t="s">
        <v>3</v>
      </c>
      <c r="C500" s="29" t="s">
        <v>17</v>
      </c>
      <c r="D500" s="29" t="s">
        <v>5</v>
      </c>
      <c r="E500" s="29">
        <v>1</v>
      </c>
      <c r="F500" s="30">
        <v>199</v>
      </c>
      <c r="G500" s="31" t="s">
        <v>1532</v>
      </c>
      <c r="H500" s="32" t="str">
        <f>IF(COUNTIF(C$2:C500,C500)&gt;1,"",SUMIFS($E$2:$E$1507,$C$2:$C$1507,C500))</f>
        <v/>
      </c>
      <c r="I500" s="29">
        <f t="shared" si="8"/>
        <v>0</v>
      </c>
      <c r="J500" s="29">
        <f>IF(Table1[[#This Row],[Single Total]]="",0,_xlfn.RANK.AVG(Table1[[#This Row],[Single Total]],Table1[Single Total],1))</f>
        <v>0</v>
      </c>
    </row>
    <row r="501" spans="1:10" x14ac:dyDescent="0.25">
      <c r="A501" s="29" t="s">
        <v>524</v>
      </c>
      <c r="B501" s="29" t="s">
        <v>3</v>
      </c>
      <c r="C501" s="29" t="s">
        <v>17</v>
      </c>
      <c r="D501" s="29" t="s">
        <v>5</v>
      </c>
      <c r="E501" s="29">
        <v>1</v>
      </c>
      <c r="F501" s="30">
        <v>199</v>
      </c>
      <c r="G501" s="31" t="s">
        <v>1533</v>
      </c>
      <c r="H501" s="32" t="str">
        <f>IF(COUNTIF(C$2:C501,C501)&gt;1,"",SUMIFS($E$2:$E$1507,$C$2:$C$1507,C501))</f>
        <v/>
      </c>
      <c r="I501" s="29">
        <f t="shared" si="8"/>
        <v>0</v>
      </c>
      <c r="J501" s="29">
        <f>IF(Table1[[#This Row],[Single Total]]="",0,_xlfn.RANK.AVG(Table1[[#This Row],[Single Total]],Table1[Single Total],1))</f>
        <v>0</v>
      </c>
    </row>
    <row r="502" spans="1:10" x14ac:dyDescent="0.25">
      <c r="A502" s="29" t="s">
        <v>525</v>
      </c>
      <c r="B502" s="29" t="s">
        <v>3</v>
      </c>
      <c r="C502" s="29" t="s">
        <v>17</v>
      </c>
      <c r="D502" s="29" t="s">
        <v>7</v>
      </c>
      <c r="E502" s="29">
        <v>1</v>
      </c>
      <c r="F502" s="30">
        <v>220</v>
      </c>
      <c r="G502" s="31" t="s">
        <v>1533</v>
      </c>
      <c r="H502" s="32" t="str">
        <f>IF(COUNTIF(C$2:C502,C502)&gt;1,"",SUMIFS($E$2:$E$1507,$C$2:$C$1507,C502))</f>
        <v/>
      </c>
      <c r="I502" s="29">
        <f t="shared" si="8"/>
        <v>0</v>
      </c>
      <c r="J502" s="29">
        <f>IF(Table1[[#This Row],[Single Total]]="",0,_xlfn.RANK.AVG(Table1[[#This Row],[Single Total]],Table1[Single Total],1))</f>
        <v>0</v>
      </c>
    </row>
    <row r="503" spans="1:10" x14ac:dyDescent="0.25">
      <c r="A503" s="29" t="s">
        <v>526</v>
      </c>
      <c r="B503" s="29" t="s">
        <v>1</v>
      </c>
      <c r="C503" s="29" t="s">
        <v>17</v>
      </c>
      <c r="D503" s="29" t="s">
        <v>7</v>
      </c>
      <c r="E503" s="29">
        <v>1</v>
      </c>
      <c r="F503" s="30">
        <v>220</v>
      </c>
      <c r="G503" s="31" t="s">
        <v>1532</v>
      </c>
      <c r="H503" s="32" t="str">
        <f>IF(COUNTIF(C$2:C503,C503)&gt;1,"",SUMIFS($E$2:$E$1507,$C$2:$C$1507,C503))</f>
        <v/>
      </c>
      <c r="I503" s="29">
        <f t="shared" si="8"/>
        <v>0</v>
      </c>
      <c r="J503" s="29">
        <f>IF(Table1[[#This Row],[Single Total]]="",0,_xlfn.RANK.AVG(Table1[[#This Row],[Single Total]],Table1[Single Total],1))</f>
        <v>0</v>
      </c>
    </row>
    <row r="504" spans="1:10" x14ac:dyDescent="0.25">
      <c r="A504" s="29" t="s">
        <v>527</v>
      </c>
      <c r="B504" s="29" t="s">
        <v>1</v>
      </c>
      <c r="C504" s="29" t="s">
        <v>17</v>
      </c>
      <c r="D504" s="29" t="s">
        <v>7</v>
      </c>
      <c r="E504" s="29">
        <v>1</v>
      </c>
      <c r="F504" s="30">
        <v>220</v>
      </c>
      <c r="G504" s="31" t="s">
        <v>1533</v>
      </c>
      <c r="H504" s="32" t="str">
        <f>IF(COUNTIF(C$2:C504,C504)&gt;1,"",SUMIFS($E$2:$E$1507,$C$2:$C$1507,C504))</f>
        <v/>
      </c>
      <c r="I504" s="29">
        <f t="shared" si="8"/>
        <v>0</v>
      </c>
      <c r="J504" s="29">
        <f>IF(Table1[[#This Row],[Single Total]]="",0,_xlfn.RANK.AVG(Table1[[#This Row],[Single Total]],Table1[Single Total],1))</f>
        <v>0</v>
      </c>
    </row>
    <row r="505" spans="1:10" x14ac:dyDescent="0.25">
      <c r="A505" s="29" t="s">
        <v>528</v>
      </c>
      <c r="B505" s="29" t="s">
        <v>1</v>
      </c>
      <c r="C505" s="29" t="s">
        <v>17</v>
      </c>
      <c r="D505" s="29" t="s">
        <v>5</v>
      </c>
      <c r="E505" s="29">
        <v>1</v>
      </c>
      <c r="F505" s="30">
        <v>199</v>
      </c>
      <c r="G505" s="31" t="s">
        <v>1532</v>
      </c>
      <c r="H505" s="32" t="str">
        <f>IF(COUNTIF(C$2:C505,C505)&gt;1,"",SUMIFS($E$2:$E$1507,$C$2:$C$1507,C505))</f>
        <v/>
      </c>
      <c r="I505" s="29">
        <f t="shared" si="8"/>
        <v>0</v>
      </c>
      <c r="J505" s="29">
        <f>IF(Table1[[#This Row],[Single Total]]="",0,_xlfn.RANK.AVG(Table1[[#This Row],[Single Total]],Table1[Single Total],1))</f>
        <v>0</v>
      </c>
    </row>
    <row r="506" spans="1:10" x14ac:dyDescent="0.25">
      <c r="A506" s="29" t="s">
        <v>529</v>
      </c>
      <c r="B506" s="29" t="s">
        <v>1</v>
      </c>
      <c r="C506" s="29" t="s">
        <v>17</v>
      </c>
      <c r="D506" s="29" t="s">
        <v>5</v>
      </c>
      <c r="E506" s="29">
        <v>1</v>
      </c>
      <c r="F506" s="30">
        <v>199</v>
      </c>
      <c r="G506" s="31" t="s">
        <v>1532</v>
      </c>
      <c r="H506" s="32" t="str">
        <f>IF(COUNTIF(C$2:C506,C506)&gt;1,"",SUMIFS($E$2:$E$1507,$C$2:$C$1507,C506))</f>
        <v/>
      </c>
      <c r="I506" s="29">
        <f t="shared" si="8"/>
        <v>0</v>
      </c>
      <c r="J506" s="29">
        <f>IF(Table1[[#This Row],[Single Total]]="",0,_xlfn.RANK.AVG(Table1[[#This Row],[Single Total]],Table1[Single Total],1))</f>
        <v>0</v>
      </c>
    </row>
    <row r="507" spans="1:10" x14ac:dyDescent="0.25">
      <c r="A507" s="29" t="s">
        <v>530</v>
      </c>
      <c r="B507" s="29" t="s">
        <v>2</v>
      </c>
      <c r="C507" s="29" t="s">
        <v>17</v>
      </c>
      <c r="D507" s="29" t="s">
        <v>7</v>
      </c>
      <c r="E507" s="29">
        <v>1</v>
      </c>
      <c r="F507" s="30">
        <v>220</v>
      </c>
      <c r="G507" s="31" t="s">
        <v>1533</v>
      </c>
      <c r="H507" s="32" t="str">
        <f>IF(COUNTIF(C$2:C507,C507)&gt;1,"",SUMIFS($E$2:$E$1507,$C$2:$C$1507,C507))</f>
        <v/>
      </c>
      <c r="I507" s="29">
        <f t="shared" si="8"/>
        <v>0</v>
      </c>
      <c r="J507" s="29">
        <f>IF(Table1[[#This Row],[Single Total]]="",0,_xlfn.RANK.AVG(Table1[[#This Row],[Single Total]],Table1[Single Total],1))</f>
        <v>0</v>
      </c>
    </row>
    <row r="508" spans="1:10" x14ac:dyDescent="0.25">
      <c r="A508" s="29" t="s">
        <v>531</v>
      </c>
      <c r="B508" s="29" t="s">
        <v>3</v>
      </c>
      <c r="C508" s="29" t="s">
        <v>17</v>
      </c>
      <c r="D508" s="29" t="s">
        <v>7</v>
      </c>
      <c r="E508" s="29">
        <v>1</v>
      </c>
      <c r="F508" s="30">
        <v>220</v>
      </c>
      <c r="G508" s="31" t="s">
        <v>1533</v>
      </c>
      <c r="H508" s="32" t="str">
        <f>IF(COUNTIF(C$2:C508,C508)&gt;1,"",SUMIFS($E$2:$E$1507,$C$2:$C$1507,C508))</f>
        <v/>
      </c>
      <c r="I508" s="29">
        <f t="shared" si="8"/>
        <v>0</v>
      </c>
      <c r="J508" s="29">
        <f>IF(Table1[[#This Row],[Single Total]]="",0,_xlfn.RANK.AVG(Table1[[#This Row],[Single Total]],Table1[Single Total],1))</f>
        <v>0</v>
      </c>
    </row>
    <row r="509" spans="1:10" x14ac:dyDescent="0.25">
      <c r="A509" s="29" t="s">
        <v>532</v>
      </c>
      <c r="B509" s="29" t="s">
        <v>1</v>
      </c>
      <c r="C509" s="29" t="s">
        <v>17</v>
      </c>
      <c r="D509" s="29" t="s">
        <v>7</v>
      </c>
      <c r="E509" s="29">
        <v>1</v>
      </c>
      <c r="F509" s="30">
        <v>220</v>
      </c>
      <c r="G509" s="31" t="s">
        <v>1533</v>
      </c>
      <c r="H509" s="32" t="str">
        <f>IF(COUNTIF(C$2:C509,C509)&gt;1,"",SUMIFS($E$2:$E$1507,$C$2:$C$1507,C509))</f>
        <v/>
      </c>
      <c r="I509" s="29">
        <f t="shared" si="8"/>
        <v>0</v>
      </c>
      <c r="J509" s="29">
        <f>IF(Table1[[#This Row],[Single Total]]="",0,_xlfn.RANK.AVG(Table1[[#This Row],[Single Total]],Table1[Single Total],1))</f>
        <v>0</v>
      </c>
    </row>
    <row r="510" spans="1:10" x14ac:dyDescent="0.25">
      <c r="A510" s="29" t="s">
        <v>533</v>
      </c>
      <c r="B510" s="29" t="s">
        <v>2</v>
      </c>
      <c r="C510" s="29" t="s">
        <v>17</v>
      </c>
      <c r="D510" s="29" t="s">
        <v>7</v>
      </c>
      <c r="E510" s="29">
        <v>1</v>
      </c>
      <c r="F510" s="30">
        <v>220</v>
      </c>
      <c r="G510" s="31" t="s">
        <v>1533</v>
      </c>
      <c r="H510" s="32" t="str">
        <f>IF(COUNTIF(C$2:C510,C510)&gt;1,"",SUMIFS($E$2:$E$1507,$C$2:$C$1507,C510))</f>
        <v/>
      </c>
      <c r="I510" s="29">
        <f t="shared" si="8"/>
        <v>0</v>
      </c>
      <c r="J510" s="29">
        <f>IF(Table1[[#This Row],[Single Total]]="",0,_xlfn.RANK.AVG(Table1[[#This Row],[Single Total]],Table1[Single Total],1))</f>
        <v>0</v>
      </c>
    </row>
    <row r="511" spans="1:10" x14ac:dyDescent="0.25">
      <c r="A511" s="29" t="s">
        <v>534</v>
      </c>
      <c r="B511" s="29" t="s">
        <v>2</v>
      </c>
      <c r="C511" s="29" t="s">
        <v>17</v>
      </c>
      <c r="D511" s="29" t="s">
        <v>5</v>
      </c>
      <c r="E511" s="29">
        <v>1</v>
      </c>
      <c r="F511" s="30">
        <v>199</v>
      </c>
      <c r="G511" s="31" t="s">
        <v>1533</v>
      </c>
      <c r="H511" s="32" t="str">
        <f>IF(COUNTIF(C$2:C511,C511)&gt;1,"",SUMIFS($E$2:$E$1507,$C$2:$C$1507,C511))</f>
        <v/>
      </c>
      <c r="I511" s="29">
        <f t="shared" si="8"/>
        <v>0</v>
      </c>
      <c r="J511" s="29">
        <f>IF(Table1[[#This Row],[Single Total]]="",0,_xlfn.RANK.AVG(Table1[[#This Row],[Single Total]],Table1[Single Total],1))</f>
        <v>0</v>
      </c>
    </row>
    <row r="512" spans="1:10" x14ac:dyDescent="0.25">
      <c r="A512" s="29" t="s">
        <v>535</v>
      </c>
      <c r="B512" s="29" t="s">
        <v>2</v>
      </c>
      <c r="C512" s="29" t="s">
        <v>17</v>
      </c>
      <c r="D512" s="29" t="s">
        <v>6</v>
      </c>
      <c r="E512" s="29">
        <v>1</v>
      </c>
      <c r="F512" s="30">
        <v>180</v>
      </c>
      <c r="G512" s="31" t="s">
        <v>1533</v>
      </c>
      <c r="H512" s="32" t="str">
        <f>IF(COUNTIF(C$2:C512,C512)&gt;1,"",SUMIFS($E$2:$E$1507,$C$2:$C$1507,C512))</f>
        <v/>
      </c>
      <c r="I512" s="29">
        <f t="shared" si="8"/>
        <v>0</v>
      </c>
      <c r="J512" s="29">
        <f>IF(Table1[[#This Row],[Single Total]]="",0,_xlfn.RANK.AVG(Table1[[#This Row],[Single Total]],Table1[Single Total],1))</f>
        <v>0</v>
      </c>
    </row>
    <row r="513" spans="1:10" x14ac:dyDescent="0.25">
      <c r="A513" s="29" t="s">
        <v>536</v>
      </c>
      <c r="B513" s="29" t="s">
        <v>3</v>
      </c>
      <c r="C513" s="29" t="s">
        <v>17</v>
      </c>
      <c r="D513" s="29" t="s">
        <v>7</v>
      </c>
      <c r="E513" s="29">
        <v>1</v>
      </c>
      <c r="F513" s="30">
        <v>220</v>
      </c>
      <c r="G513" s="31" t="s">
        <v>1532</v>
      </c>
      <c r="H513" s="32" t="str">
        <f>IF(COUNTIF(C$2:C513,C513)&gt;1,"",SUMIFS($E$2:$E$1507,$C$2:$C$1507,C513))</f>
        <v/>
      </c>
      <c r="I513" s="29">
        <f t="shared" si="8"/>
        <v>0</v>
      </c>
      <c r="J513" s="29">
        <f>IF(Table1[[#This Row],[Single Total]]="",0,_xlfn.RANK.AVG(Table1[[#This Row],[Single Total]],Table1[Single Total],1))</f>
        <v>0</v>
      </c>
    </row>
    <row r="514" spans="1:10" x14ac:dyDescent="0.25">
      <c r="A514" s="29" t="s">
        <v>537</v>
      </c>
      <c r="B514" s="29" t="s">
        <v>1</v>
      </c>
      <c r="C514" s="29" t="s">
        <v>17</v>
      </c>
      <c r="D514" s="29" t="s">
        <v>7</v>
      </c>
      <c r="E514" s="29">
        <v>1</v>
      </c>
      <c r="F514" s="30">
        <v>220</v>
      </c>
      <c r="G514" s="31" t="s">
        <v>1532</v>
      </c>
      <c r="H514" s="32" t="str">
        <f>IF(COUNTIF(C$2:C514,C514)&gt;1,"",SUMIFS($E$2:$E$1507,$C$2:$C$1507,C514))</f>
        <v/>
      </c>
      <c r="I514" s="29">
        <f t="shared" ref="I514:I577" si="9">IF(H514="",0,_xlfn.RANK.EQ(H514,$H$2:$H$1507,1))</f>
        <v>0</v>
      </c>
      <c r="J514" s="29">
        <f>IF(Table1[[#This Row],[Single Total]]="",0,_xlfn.RANK.AVG(Table1[[#This Row],[Single Total]],Table1[Single Total],1))</f>
        <v>0</v>
      </c>
    </row>
    <row r="515" spans="1:10" x14ac:dyDescent="0.25">
      <c r="A515" s="29" t="s">
        <v>538</v>
      </c>
      <c r="B515" s="29" t="s">
        <v>3</v>
      </c>
      <c r="C515" s="29" t="s">
        <v>17</v>
      </c>
      <c r="D515" s="29" t="s">
        <v>7</v>
      </c>
      <c r="E515" s="29">
        <v>1</v>
      </c>
      <c r="F515" s="30">
        <v>220</v>
      </c>
      <c r="G515" s="31" t="s">
        <v>1533</v>
      </c>
      <c r="H515" s="32" t="str">
        <f>IF(COUNTIF(C$2:C515,C515)&gt;1,"",SUMIFS($E$2:$E$1507,$C$2:$C$1507,C515))</f>
        <v/>
      </c>
      <c r="I515" s="29">
        <f t="shared" si="9"/>
        <v>0</v>
      </c>
      <c r="J515" s="29">
        <f>IF(Table1[[#This Row],[Single Total]]="",0,_xlfn.RANK.AVG(Table1[[#This Row],[Single Total]],Table1[Single Total],1))</f>
        <v>0</v>
      </c>
    </row>
    <row r="516" spans="1:10" x14ac:dyDescent="0.25">
      <c r="A516" s="29" t="s">
        <v>539</v>
      </c>
      <c r="B516" s="29" t="s">
        <v>3</v>
      </c>
      <c r="C516" s="29" t="s">
        <v>17</v>
      </c>
      <c r="D516" s="29" t="s">
        <v>7</v>
      </c>
      <c r="E516" s="29">
        <v>1</v>
      </c>
      <c r="F516" s="30">
        <v>220</v>
      </c>
      <c r="G516" s="31" t="s">
        <v>1533</v>
      </c>
      <c r="H516" s="32" t="str">
        <f>IF(COUNTIF(C$2:C516,C516)&gt;1,"",SUMIFS($E$2:$E$1507,$C$2:$C$1507,C516))</f>
        <v/>
      </c>
      <c r="I516" s="29">
        <f t="shared" si="9"/>
        <v>0</v>
      </c>
      <c r="J516" s="29">
        <f>IF(Table1[[#This Row],[Single Total]]="",0,_xlfn.RANK.AVG(Table1[[#This Row],[Single Total]],Table1[Single Total],1))</f>
        <v>0</v>
      </c>
    </row>
    <row r="517" spans="1:10" x14ac:dyDescent="0.25">
      <c r="A517" s="29" t="s">
        <v>540</v>
      </c>
      <c r="B517" s="29" t="s">
        <v>3</v>
      </c>
      <c r="C517" s="29" t="s">
        <v>17</v>
      </c>
      <c r="D517" s="29" t="s">
        <v>7</v>
      </c>
      <c r="E517" s="29">
        <v>1</v>
      </c>
      <c r="F517" s="30">
        <v>220</v>
      </c>
      <c r="G517" s="31" t="s">
        <v>1532</v>
      </c>
      <c r="H517" s="32" t="str">
        <f>IF(COUNTIF(C$2:C517,C517)&gt;1,"",SUMIFS($E$2:$E$1507,$C$2:$C$1507,C517))</f>
        <v/>
      </c>
      <c r="I517" s="29">
        <f t="shared" si="9"/>
        <v>0</v>
      </c>
      <c r="J517" s="29">
        <f>IF(Table1[[#This Row],[Single Total]]="",0,_xlfn.RANK.AVG(Table1[[#This Row],[Single Total]],Table1[Single Total],1))</f>
        <v>0</v>
      </c>
    </row>
    <row r="518" spans="1:10" x14ac:dyDescent="0.25">
      <c r="A518" s="29" t="s">
        <v>541</v>
      </c>
      <c r="B518" s="29" t="s">
        <v>3</v>
      </c>
      <c r="C518" s="29" t="s">
        <v>17</v>
      </c>
      <c r="D518" s="29" t="s">
        <v>7</v>
      </c>
      <c r="E518" s="29">
        <v>1</v>
      </c>
      <c r="F518" s="30">
        <v>220</v>
      </c>
      <c r="G518" s="31" t="s">
        <v>1533</v>
      </c>
      <c r="H518" s="32" t="str">
        <f>IF(COUNTIF(C$2:C518,C518)&gt;1,"",SUMIFS($E$2:$E$1507,$C$2:$C$1507,C518))</f>
        <v/>
      </c>
      <c r="I518" s="29">
        <f t="shared" si="9"/>
        <v>0</v>
      </c>
      <c r="J518" s="29">
        <f>IF(Table1[[#This Row],[Single Total]]="",0,_xlfn.RANK.AVG(Table1[[#This Row],[Single Total]],Table1[Single Total],1))</f>
        <v>0</v>
      </c>
    </row>
    <row r="519" spans="1:10" x14ac:dyDescent="0.25">
      <c r="A519" s="29" t="s">
        <v>542</v>
      </c>
      <c r="B519" s="29" t="s">
        <v>3</v>
      </c>
      <c r="C519" s="29" t="s">
        <v>17</v>
      </c>
      <c r="D519" s="29" t="s">
        <v>5</v>
      </c>
      <c r="E519" s="29">
        <v>1</v>
      </c>
      <c r="F519" s="30">
        <v>199</v>
      </c>
      <c r="G519" s="31" t="s">
        <v>1532</v>
      </c>
      <c r="H519" s="32" t="str">
        <f>IF(COUNTIF(C$2:C519,C519)&gt;1,"",SUMIFS($E$2:$E$1507,$C$2:$C$1507,C519))</f>
        <v/>
      </c>
      <c r="I519" s="29">
        <f t="shared" si="9"/>
        <v>0</v>
      </c>
      <c r="J519" s="29">
        <f>IF(Table1[[#This Row],[Single Total]]="",0,_xlfn.RANK.AVG(Table1[[#This Row],[Single Total]],Table1[Single Total],1))</f>
        <v>0</v>
      </c>
    </row>
    <row r="520" spans="1:10" x14ac:dyDescent="0.25">
      <c r="A520" s="29" t="s">
        <v>543</v>
      </c>
      <c r="B520" s="29" t="s">
        <v>2</v>
      </c>
      <c r="C520" s="29" t="s">
        <v>17</v>
      </c>
      <c r="D520" s="29" t="s">
        <v>7</v>
      </c>
      <c r="E520" s="29">
        <v>1</v>
      </c>
      <c r="F520" s="30">
        <v>220</v>
      </c>
      <c r="G520" s="31" t="s">
        <v>1532</v>
      </c>
      <c r="H520" s="32" t="str">
        <f>IF(COUNTIF(C$2:C520,C520)&gt;1,"",SUMIFS($E$2:$E$1507,$C$2:$C$1507,C520))</f>
        <v/>
      </c>
      <c r="I520" s="29">
        <f t="shared" si="9"/>
        <v>0</v>
      </c>
      <c r="J520" s="29">
        <f>IF(Table1[[#This Row],[Single Total]]="",0,_xlfn.RANK.AVG(Table1[[#This Row],[Single Total]],Table1[Single Total],1))</f>
        <v>0</v>
      </c>
    </row>
    <row r="521" spans="1:10" x14ac:dyDescent="0.25">
      <c r="A521" s="29" t="s">
        <v>544</v>
      </c>
      <c r="B521" s="29" t="s">
        <v>3</v>
      </c>
      <c r="C521" s="29" t="s">
        <v>17</v>
      </c>
      <c r="D521" s="29" t="s">
        <v>5</v>
      </c>
      <c r="E521" s="29">
        <v>1</v>
      </c>
      <c r="F521" s="30">
        <v>199</v>
      </c>
      <c r="G521" s="31" t="s">
        <v>1533</v>
      </c>
      <c r="H521" s="32" t="str">
        <f>IF(COUNTIF(C$2:C521,C521)&gt;1,"",SUMIFS($E$2:$E$1507,$C$2:$C$1507,C521))</f>
        <v/>
      </c>
      <c r="I521" s="29">
        <f t="shared" si="9"/>
        <v>0</v>
      </c>
      <c r="J521" s="29">
        <f>IF(Table1[[#This Row],[Single Total]]="",0,_xlfn.RANK.AVG(Table1[[#This Row],[Single Total]],Table1[Single Total],1))</f>
        <v>0</v>
      </c>
    </row>
    <row r="522" spans="1:10" x14ac:dyDescent="0.25">
      <c r="A522" s="29" t="s">
        <v>545</v>
      </c>
      <c r="B522" s="29" t="s">
        <v>3</v>
      </c>
      <c r="C522" s="29" t="s">
        <v>17</v>
      </c>
      <c r="D522" s="29" t="s">
        <v>7</v>
      </c>
      <c r="E522" s="29">
        <v>1</v>
      </c>
      <c r="F522" s="30">
        <v>220</v>
      </c>
      <c r="G522" s="31" t="s">
        <v>1533</v>
      </c>
      <c r="H522" s="32" t="str">
        <f>IF(COUNTIF(C$2:C522,C522)&gt;1,"",SUMIFS($E$2:$E$1507,$C$2:$C$1507,C522))</f>
        <v/>
      </c>
      <c r="I522" s="29">
        <f t="shared" si="9"/>
        <v>0</v>
      </c>
      <c r="J522" s="29">
        <f>IF(Table1[[#This Row],[Single Total]]="",0,_xlfn.RANK.AVG(Table1[[#This Row],[Single Total]],Table1[Single Total],1))</f>
        <v>0</v>
      </c>
    </row>
    <row r="523" spans="1:10" x14ac:dyDescent="0.25">
      <c r="A523" s="29" t="s">
        <v>546</v>
      </c>
      <c r="B523" s="29" t="s">
        <v>3</v>
      </c>
      <c r="C523" s="29" t="s">
        <v>17</v>
      </c>
      <c r="D523" s="29" t="s">
        <v>5</v>
      </c>
      <c r="E523" s="29">
        <v>1</v>
      </c>
      <c r="F523" s="30">
        <v>199</v>
      </c>
      <c r="G523" s="31" t="s">
        <v>1533</v>
      </c>
      <c r="H523" s="32" t="str">
        <f>IF(COUNTIF(C$2:C523,C523)&gt;1,"",SUMIFS($E$2:$E$1507,$C$2:$C$1507,C523))</f>
        <v/>
      </c>
      <c r="I523" s="29">
        <f t="shared" si="9"/>
        <v>0</v>
      </c>
      <c r="J523" s="29">
        <f>IF(Table1[[#This Row],[Single Total]]="",0,_xlfn.RANK.AVG(Table1[[#This Row],[Single Total]],Table1[Single Total],1))</f>
        <v>0</v>
      </c>
    </row>
    <row r="524" spans="1:10" x14ac:dyDescent="0.25">
      <c r="A524" s="29" t="s">
        <v>547</v>
      </c>
      <c r="B524" s="29" t="s">
        <v>3</v>
      </c>
      <c r="C524" s="29" t="s">
        <v>17</v>
      </c>
      <c r="D524" s="29" t="s">
        <v>7</v>
      </c>
      <c r="E524" s="29">
        <v>1</v>
      </c>
      <c r="F524" s="30">
        <v>220</v>
      </c>
      <c r="G524" s="31" t="s">
        <v>1533</v>
      </c>
      <c r="H524" s="32" t="str">
        <f>IF(COUNTIF(C$2:C524,C524)&gt;1,"",SUMIFS($E$2:$E$1507,$C$2:$C$1507,C524))</f>
        <v/>
      </c>
      <c r="I524" s="29">
        <f t="shared" si="9"/>
        <v>0</v>
      </c>
      <c r="J524" s="29">
        <f>IF(Table1[[#This Row],[Single Total]]="",0,_xlfn.RANK.AVG(Table1[[#This Row],[Single Total]],Table1[Single Total],1))</f>
        <v>0</v>
      </c>
    </row>
    <row r="525" spans="1:10" x14ac:dyDescent="0.25">
      <c r="A525" s="29" t="s">
        <v>548</v>
      </c>
      <c r="B525" s="29" t="s">
        <v>3</v>
      </c>
      <c r="C525" s="29" t="s">
        <v>17</v>
      </c>
      <c r="D525" s="29" t="s">
        <v>5</v>
      </c>
      <c r="E525" s="29">
        <v>1</v>
      </c>
      <c r="F525" s="30">
        <v>199</v>
      </c>
      <c r="G525" s="31" t="s">
        <v>1533</v>
      </c>
      <c r="H525" s="32" t="str">
        <f>IF(COUNTIF(C$2:C525,C525)&gt;1,"",SUMIFS($E$2:$E$1507,$C$2:$C$1507,C525))</f>
        <v/>
      </c>
      <c r="I525" s="29">
        <f t="shared" si="9"/>
        <v>0</v>
      </c>
      <c r="J525" s="29">
        <f>IF(Table1[[#This Row],[Single Total]]="",0,_xlfn.RANK.AVG(Table1[[#This Row],[Single Total]],Table1[Single Total],1))</f>
        <v>0</v>
      </c>
    </row>
    <row r="526" spans="1:10" x14ac:dyDescent="0.25">
      <c r="A526" s="29" t="s">
        <v>549</v>
      </c>
      <c r="B526" s="29" t="s">
        <v>3</v>
      </c>
      <c r="C526" s="29" t="s">
        <v>17</v>
      </c>
      <c r="D526" s="29" t="s">
        <v>5</v>
      </c>
      <c r="E526" s="29">
        <v>1</v>
      </c>
      <c r="F526" s="30">
        <v>199</v>
      </c>
      <c r="G526" s="31" t="s">
        <v>1533</v>
      </c>
      <c r="H526" s="32" t="str">
        <f>IF(COUNTIF(C$2:C526,C526)&gt;1,"",SUMIFS($E$2:$E$1507,$C$2:$C$1507,C526))</f>
        <v/>
      </c>
      <c r="I526" s="29">
        <f t="shared" si="9"/>
        <v>0</v>
      </c>
      <c r="J526" s="29">
        <f>IF(Table1[[#This Row],[Single Total]]="",0,_xlfn.RANK.AVG(Table1[[#This Row],[Single Total]],Table1[Single Total],1))</f>
        <v>0</v>
      </c>
    </row>
    <row r="527" spans="1:10" x14ac:dyDescent="0.25">
      <c r="A527" s="29" t="s">
        <v>550</v>
      </c>
      <c r="B527" s="29" t="s">
        <v>3</v>
      </c>
      <c r="C527" s="29" t="s">
        <v>17</v>
      </c>
      <c r="D527" s="29" t="s">
        <v>5</v>
      </c>
      <c r="E527" s="29">
        <v>1</v>
      </c>
      <c r="F527" s="30">
        <v>199</v>
      </c>
      <c r="G527" s="31" t="s">
        <v>1532</v>
      </c>
      <c r="H527" s="32" t="str">
        <f>IF(COUNTIF(C$2:C527,C527)&gt;1,"",SUMIFS($E$2:$E$1507,$C$2:$C$1507,C527))</f>
        <v/>
      </c>
      <c r="I527" s="29">
        <f t="shared" si="9"/>
        <v>0</v>
      </c>
      <c r="J527" s="29">
        <f>IF(Table1[[#This Row],[Single Total]]="",0,_xlfn.RANK.AVG(Table1[[#This Row],[Single Total]],Table1[Single Total],1))</f>
        <v>0</v>
      </c>
    </row>
    <row r="528" spans="1:10" x14ac:dyDescent="0.25">
      <c r="A528" s="29" t="s">
        <v>551</v>
      </c>
      <c r="B528" s="29" t="s">
        <v>3</v>
      </c>
      <c r="C528" s="29" t="s">
        <v>17</v>
      </c>
      <c r="D528" s="29" t="s">
        <v>7</v>
      </c>
      <c r="E528" s="29">
        <v>1</v>
      </c>
      <c r="F528" s="30">
        <v>220</v>
      </c>
      <c r="G528" s="31" t="s">
        <v>1532</v>
      </c>
      <c r="H528" s="32" t="str">
        <f>IF(COUNTIF(C$2:C528,C528)&gt;1,"",SUMIFS($E$2:$E$1507,$C$2:$C$1507,C528))</f>
        <v/>
      </c>
      <c r="I528" s="29">
        <f t="shared" si="9"/>
        <v>0</v>
      </c>
      <c r="J528" s="29">
        <f>IF(Table1[[#This Row],[Single Total]]="",0,_xlfn.RANK.AVG(Table1[[#This Row],[Single Total]],Table1[Single Total],1))</f>
        <v>0</v>
      </c>
    </row>
    <row r="529" spans="1:10" x14ac:dyDescent="0.25">
      <c r="A529" s="29" t="s">
        <v>552</v>
      </c>
      <c r="B529" s="29" t="s">
        <v>3</v>
      </c>
      <c r="C529" s="29" t="s">
        <v>17</v>
      </c>
      <c r="D529" s="29" t="s">
        <v>7</v>
      </c>
      <c r="E529" s="29">
        <v>1</v>
      </c>
      <c r="F529" s="30">
        <v>220</v>
      </c>
      <c r="G529" s="31" t="s">
        <v>1533</v>
      </c>
      <c r="H529" s="32" t="str">
        <f>IF(COUNTIF(C$2:C529,C529)&gt;1,"",SUMIFS($E$2:$E$1507,$C$2:$C$1507,C529))</f>
        <v/>
      </c>
      <c r="I529" s="29">
        <f t="shared" si="9"/>
        <v>0</v>
      </c>
      <c r="J529" s="29">
        <f>IF(Table1[[#This Row],[Single Total]]="",0,_xlfn.RANK.AVG(Table1[[#This Row],[Single Total]],Table1[Single Total],1))</f>
        <v>0</v>
      </c>
    </row>
    <row r="530" spans="1:10" x14ac:dyDescent="0.25">
      <c r="A530" s="29" t="s">
        <v>553</v>
      </c>
      <c r="B530" s="29" t="s">
        <v>3</v>
      </c>
      <c r="C530" s="29" t="s">
        <v>17</v>
      </c>
      <c r="D530" s="29" t="s">
        <v>5</v>
      </c>
      <c r="E530" s="29">
        <v>1</v>
      </c>
      <c r="F530" s="30">
        <v>199</v>
      </c>
      <c r="G530" s="31" t="s">
        <v>1533</v>
      </c>
      <c r="H530" s="32" t="str">
        <f>IF(COUNTIF(C$2:C530,C530)&gt;1,"",SUMIFS($E$2:$E$1507,$C$2:$C$1507,C530))</f>
        <v/>
      </c>
      <c r="I530" s="29">
        <f t="shared" si="9"/>
        <v>0</v>
      </c>
      <c r="J530" s="29">
        <f>IF(Table1[[#This Row],[Single Total]]="",0,_xlfn.RANK.AVG(Table1[[#This Row],[Single Total]],Table1[Single Total],1))</f>
        <v>0</v>
      </c>
    </row>
    <row r="531" spans="1:10" x14ac:dyDescent="0.25">
      <c r="A531" s="29" t="s">
        <v>554</v>
      </c>
      <c r="B531" s="29" t="s">
        <v>3</v>
      </c>
      <c r="C531" s="29" t="s">
        <v>17</v>
      </c>
      <c r="D531" s="29" t="s">
        <v>7</v>
      </c>
      <c r="E531" s="29">
        <v>1</v>
      </c>
      <c r="F531" s="30">
        <v>220</v>
      </c>
      <c r="G531" s="31" t="s">
        <v>1532</v>
      </c>
      <c r="H531" s="32" t="str">
        <f>IF(COUNTIF(C$2:C531,C531)&gt;1,"",SUMIFS($E$2:$E$1507,$C$2:$C$1507,C531))</f>
        <v/>
      </c>
      <c r="I531" s="29">
        <f t="shared" si="9"/>
        <v>0</v>
      </c>
      <c r="J531" s="29">
        <f>IF(Table1[[#This Row],[Single Total]]="",0,_xlfn.RANK.AVG(Table1[[#This Row],[Single Total]],Table1[Single Total],1))</f>
        <v>0</v>
      </c>
    </row>
    <row r="532" spans="1:10" x14ac:dyDescent="0.25">
      <c r="A532" s="29" t="s">
        <v>555</v>
      </c>
      <c r="B532" s="29" t="s">
        <v>1</v>
      </c>
      <c r="C532" s="29" t="s">
        <v>17</v>
      </c>
      <c r="D532" s="29" t="s">
        <v>7</v>
      </c>
      <c r="E532" s="29">
        <v>1</v>
      </c>
      <c r="F532" s="30">
        <v>220</v>
      </c>
      <c r="G532" s="31" t="s">
        <v>1533</v>
      </c>
      <c r="H532" s="32" t="str">
        <f>IF(COUNTIF(C$2:C532,C532)&gt;1,"",SUMIFS($E$2:$E$1507,$C$2:$C$1507,C532))</f>
        <v/>
      </c>
      <c r="I532" s="29">
        <f t="shared" si="9"/>
        <v>0</v>
      </c>
      <c r="J532" s="29">
        <f>IF(Table1[[#This Row],[Single Total]]="",0,_xlfn.RANK.AVG(Table1[[#This Row],[Single Total]],Table1[Single Total],1))</f>
        <v>0</v>
      </c>
    </row>
    <row r="533" spans="1:10" x14ac:dyDescent="0.25">
      <c r="A533" s="29" t="s">
        <v>556</v>
      </c>
      <c r="B533" s="29" t="s">
        <v>3</v>
      </c>
      <c r="C533" s="29" t="s">
        <v>17</v>
      </c>
      <c r="D533" s="29" t="s">
        <v>7</v>
      </c>
      <c r="E533" s="29">
        <v>1</v>
      </c>
      <c r="F533" s="30">
        <v>220</v>
      </c>
      <c r="G533" s="31" t="s">
        <v>1532</v>
      </c>
      <c r="H533" s="32" t="str">
        <f>IF(COUNTIF(C$2:C533,C533)&gt;1,"",SUMIFS($E$2:$E$1507,$C$2:$C$1507,C533))</f>
        <v/>
      </c>
      <c r="I533" s="29">
        <f t="shared" si="9"/>
        <v>0</v>
      </c>
      <c r="J533" s="29">
        <f>IF(Table1[[#This Row],[Single Total]]="",0,_xlfn.RANK.AVG(Table1[[#This Row],[Single Total]],Table1[Single Total],1))</f>
        <v>0</v>
      </c>
    </row>
    <row r="534" spans="1:10" x14ac:dyDescent="0.25">
      <c r="A534" s="29" t="s">
        <v>557</v>
      </c>
      <c r="B534" s="29" t="s">
        <v>2</v>
      </c>
      <c r="C534" s="29" t="s">
        <v>17</v>
      </c>
      <c r="D534" s="29" t="s">
        <v>6</v>
      </c>
      <c r="E534" s="29">
        <v>1</v>
      </c>
      <c r="F534" s="30">
        <v>180</v>
      </c>
      <c r="G534" s="31" t="s">
        <v>1532</v>
      </c>
      <c r="H534" s="32" t="str">
        <f>IF(COUNTIF(C$2:C534,C534)&gt;1,"",SUMIFS($E$2:$E$1507,$C$2:$C$1507,C534))</f>
        <v/>
      </c>
      <c r="I534" s="29">
        <f t="shared" si="9"/>
        <v>0</v>
      </c>
      <c r="J534" s="29">
        <f>IF(Table1[[#This Row],[Single Total]]="",0,_xlfn.RANK.AVG(Table1[[#This Row],[Single Total]],Table1[Single Total],1))</f>
        <v>0</v>
      </c>
    </row>
    <row r="535" spans="1:10" x14ac:dyDescent="0.25">
      <c r="A535" s="29" t="s">
        <v>558</v>
      </c>
      <c r="B535" s="29" t="s">
        <v>3</v>
      </c>
      <c r="C535" s="29" t="s">
        <v>17</v>
      </c>
      <c r="D535" s="29" t="s">
        <v>5</v>
      </c>
      <c r="E535" s="29">
        <v>1</v>
      </c>
      <c r="F535" s="30">
        <v>199</v>
      </c>
      <c r="G535" s="31" t="s">
        <v>1533</v>
      </c>
      <c r="H535" s="32" t="str">
        <f>IF(COUNTIF(C$2:C535,C535)&gt;1,"",SUMIFS($E$2:$E$1507,$C$2:$C$1507,C535))</f>
        <v/>
      </c>
      <c r="I535" s="29">
        <f t="shared" si="9"/>
        <v>0</v>
      </c>
      <c r="J535" s="29">
        <f>IF(Table1[[#This Row],[Single Total]]="",0,_xlfn.RANK.AVG(Table1[[#This Row],[Single Total]],Table1[Single Total],1))</f>
        <v>0</v>
      </c>
    </row>
    <row r="536" spans="1:10" x14ac:dyDescent="0.25">
      <c r="A536" s="29" t="s">
        <v>559</v>
      </c>
      <c r="B536" s="29" t="s">
        <v>3</v>
      </c>
      <c r="C536" s="29" t="s">
        <v>17</v>
      </c>
      <c r="D536" s="29" t="s">
        <v>7</v>
      </c>
      <c r="E536" s="29">
        <v>1</v>
      </c>
      <c r="F536" s="30">
        <v>220</v>
      </c>
      <c r="G536" s="31" t="s">
        <v>1533</v>
      </c>
      <c r="H536" s="32" t="str">
        <f>IF(COUNTIF(C$2:C536,C536)&gt;1,"",SUMIFS($E$2:$E$1507,$C$2:$C$1507,C536))</f>
        <v/>
      </c>
      <c r="I536" s="29">
        <f t="shared" si="9"/>
        <v>0</v>
      </c>
      <c r="J536" s="29">
        <f>IF(Table1[[#This Row],[Single Total]]="",0,_xlfn.RANK.AVG(Table1[[#This Row],[Single Total]],Table1[Single Total],1))</f>
        <v>0</v>
      </c>
    </row>
    <row r="537" spans="1:10" x14ac:dyDescent="0.25">
      <c r="A537" s="29" t="s">
        <v>560</v>
      </c>
      <c r="B537" s="29" t="s">
        <v>2</v>
      </c>
      <c r="C537" s="29" t="s">
        <v>17</v>
      </c>
      <c r="D537" s="29" t="s">
        <v>6</v>
      </c>
      <c r="E537" s="29">
        <v>1</v>
      </c>
      <c r="F537" s="30">
        <v>180</v>
      </c>
      <c r="G537" s="31" t="s">
        <v>1533</v>
      </c>
      <c r="H537" s="32" t="str">
        <f>IF(COUNTIF(C$2:C537,C537)&gt;1,"",SUMIFS($E$2:$E$1507,$C$2:$C$1507,C537))</f>
        <v/>
      </c>
      <c r="I537" s="29">
        <f t="shared" si="9"/>
        <v>0</v>
      </c>
      <c r="J537" s="29">
        <f>IF(Table1[[#This Row],[Single Total]]="",0,_xlfn.RANK.AVG(Table1[[#This Row],[Single Total]],Table1[Single Total],1))</f>
        <v>0</v>
      </c>
    </row>
    <row r="538" spans="1:10" x14ac:dyDescent="0.25">
      <c r="A538" s="29" t="s">
        <v>561</v>
      </c>
      <c r="B538" s="29" t="s">
        <v>3</v>
      </c>
      <c r="C538" s="29" t="s">
        <v>17</v>
      </c>
      <c r="D538" s="29" t="s">
        <v>6</v>
      </c>
      <c r="E538" s="29">
        <v>1</v>
      </c>
      <c r="F538" s="30">
        <v>180</v>
      </c>
      <c r="G538" s="31" t="s">
        <v>1533</v>
      </c>
      <c r="H538" s="32" t="str">
        <f>IF(COUNTIF(C$2:C538,C538)&gt;1,"",SUMIFS($E$2:$E$1507,$C$2:$C$1507,C538))</f>
        <v/>
      </c>
      <c r="I538" s="29">
        <f t="shared" si="9"/>
        <v>0</v>
      </c>
      <c r="J538" s="29">
        <f>IF(Table1[[#This Row],[Single Total]]="",0,_xlfn.RANK.AVG(Table1[[#This Row],[Single Total]],Table1[Single Total],1))</f>
        <v>0</v>
      </c>
    </row>
    <row r="539" spans="1:10" x14ac:dyDescent="0.25">
      <c r="A539" s="29" t="s">
        <v>562</v>
      </c>
      <c r="B539" s="29" t="s">
        <v>1</v>
      </c>
      <c r="C539" s="29" t="s">
        <v>17</v>
      </c>
      <c r="D539" s="29" t="s">
        <v>7</v>
      </c>
      <c r="E539" s="29">
        <v>1</v>
      </c>
      <c r="F539" s="30">
        <v>220</v>
      </c>
      <c r="G539" s="31" t="s">
        <v>1533</v>
      </c>
      <c r="H539" s="32" t="str">
        <f>IF(COUNTIF(C$2:C539,C539)&gt;1,"",SUMIFS($E$2:$E$1507,$C$2:$C$1507,C539))</f>
        <v/>
      </c>
      <c r="I539" s="29">
        <f t="shared" si="9"/>
        <v>0</v>
      </c>
      <c r="J539" s="29">
        <f>IF(Table1[[#This Row],[Single Total]]="",0,_xlfn.RANK.AVG(Table1[[#This Row],[Single Total]],Table1[Single Total],1))</f>
        <v>0</v>
      </c>
    </row>
    <row r="540" spans="1:10" x14ac:dyDescent="0.25">
      <c r="A540" s="29" t="s">
        <v>563</v>
      </c>
      <c r="B540" s="29" t="s">
        <v>3</v>
      </c>
      <c r="C540" s="29" t="s">
        <v>17</v>
      </c>
      <c r="D540" s="29" t="s">
        <v>5</v>
      </c>
      <c r="E540" s="29">
        <v>1</v>
      </c>
      <c r="F540" s="30">
        <v>199</v>
      </c>
      <c r="G540" s="31" t="s">
        <v>1533</v>
      </c>
      <c r="H540" s="32" t="str">
        <f>IF(COUNTIF(C$2:C540,C540)&gt;1,"",SUMIFS($E$2:$E$1507,$C$2:$C$1507,C540))</f>
        <v/>
      </c>
      <c r="I540" s="29">
        <f t="shared" si="9"/>
        <v>0</v>
      </c>
      <c r="J540" s="29">
        <f>IF(Table1[[#This Row],[Single Total]]="",0,_xlfn.RANK.AVG(Table1[[#This Row],[Single Total]],Table1[Single Total],1))</f>
        <v>0</v>
      </c>
    </row>
    <row r="541" spans="1:10" x14ac:dyDescent="0.25">
      <c r="A541" s="29" t="s">
        <v>564</v>
      </c>
      <c r="B541" s="29" t="s">
        <v>2</v>
      </c>
      <c r="C541" s="29" t="s">
        <v>17</v>
      </c>
      <c r="D541" s="29" t="s">
        <v>6</v>
      </c>
      <c r="E541" s="29">
        <v>1</v>
      </c>
      <c r="F541" s="30">
        <v>180</v>
      </c>
      <c r="G541" s="31" t="s">
        <v>1532</v>
      </c>
      <c r="H541" s="32" t="str">
        <f>IF(COUNTIF(C$2:C541,C541)&gt;1,"",SUMIFS($E$2:$E$1507,$C$2:$C$1507,C541))</f>
        <v/>
      </c>
      <c r="I541" s="29">
        <f t="shared" si="9"/>
        <v>0</v>
      </c>
      <c r="J541" s="29">
        <f>IF(Table1[[#This Row],[Single Total]]="",0,_xlfn.RANK.AVG(Table1[[#This Row],[Single Total]],Table1[Single Total],1))</f>
        <v>0</v>
      </c>
    </row>
    <row r="542" spans="1:10" x14ac:dyDescent="0.25">
      <c r="A542" s="29" t="s">
        <v>565</v>
      </c>
      <c r="B542" s="29" t="s">
        <v>3</v>
      </c>
      <c r="C542" s="29" t="s">
        <v>17</v>
      </c>
      <c r="D542" s="29" t="s">
        <v>6</v>
      </c>
      <c r="E542" s="29">
        <v>1</v>
      </c>
      <c r="F542" s="30">
        <v>180</v>
      </c>
      <c r="G542" s="31" t="s">
        <v>1532</v>
      </c>
      <c r="H542" s="32" t="str">
        <f>IF(COUNTIF(C$2:C542,C542)&gt;1,"",SUMIFS($E$2:$E$1507,$C$2:$C$1507,C542))</f>
        <v/>
      </c>
      <c r="I542" s="29">
        <f t="shared" si="9"/>
        <v>0</v>
      </c>
      <c r="J542" s="29">
        <f>IF(Table1[[#This Row],[Single Total]]="",0,_xlfn.RANK.AVG(Table1[[#This Row],[Single Total]],Table1[Single Total],1))</f>
        <v>0</v>
      </c>
    </row>
    <row r="543" spans="1:10" x14ac:dyDescent="0.25">
      <c r="A543" s="29" t="s">
        <v>566</v>
      </c>
      <c r="B543" s="29" t="s">
        <v>3</v>
      </c>
      <c r="C543" s="29" t="s">
        <v>17</v>
      </c>
      <c r="D543" s="29" t="s">
        <v>7</v>
      </c>
      <c r="E543" s="29">
        <v>1</v>
      </c>
      <c r="F543" s="30">
        <v>220</v>
      </c>
      <c r="G543" s="31" t="s">
        <v>1533</v>
      </c>
      <c r="H543" s="32" t="str">
        <f>IF(COUNTIF(C$2:C543,C543)&gt;1,"",SUMIFS($E$2:$E$1507,$C$2:$C$1507,C543))</f>
        <v/>
      </c>
      <c r="I543" s="29">
        <f t="shared" si="9"/>
        <v>0</v>
      </c>
      <c r="J543" s="29">
        <f>IF(Table1[[#This Row],[Single Total]]="",0,_xlfn.RANK.AVG(Table1[[#This Row],[Single Total]],Table1[Single Total],1))</f>
        <v>0</v>
      </c>
    </row>
    <row r="544" spans="1:10" x14ac:dyDescent="0.25">
      <c r="A544" s="29" t="s">
        <v>567</v>
      </c>
      <c r="B544" s="29" t="s">
        <v>3</v>
      </c>
      <c r="C544" s="29" t="s">
        <v>17</v>
      </c>
      <c r="D544" s="29" t="s">
        <v>7</v>
      </c>
      <c r="E544" s="29">
        <v>1</v>
      </c>
      <c r="F544" s="30">
        <v>220</v>
      </c>
      <c r="G544" s="31" t="s">
        <v>1533</v>
      </c>
      <c r="H544" s="32" t="str">
        <f>IF(COUNTIF(C$2:C544,C544)&gt;1,"",SUMIFS($E$2:$E$1507,$C$2:$C$1507,C544))</f>
        <v/>
      </c>
      <c r="I544" s="29">
        <f t="shared" si="9"/>
        <v>0</v>
      </c>
      <c r="J544" s="29">
        <f>IF(Table1[[#This Row],[Single Total]]="",0,_xlfn.RANK.AVG(Table1[[#This Row],[Single Total]],Table1[Single Total],1))</f>
        <v>0</v>
      </c>
    </row>
    <row r="545" spans="1:10" x14ac:dyDescent="0.25">
      <c r="A545" s="29" t="s">
        <v>568</v>
      </c>
      <c r="B545" s="29" t="s">
        <v>3</v>
      </c>
      <c r="C545" s="29" t="s">
        <v>17</v>
      </c>
      <c r="D545" s="29" t="s">
        <v>7</v>
      </c>
      <c r="E545" s="29">
        <v>1</v>
      </c>
      <c r="F545" s="30">
        <v>220</v>
      </c>
      <c r="G545" s="31" t="s">
        <v>1532</v>
      </c>
      <c r="H545" s="32" t="str">
        <f>IF(COUNTIF(C$2:C545,C545)&gt;1,"",SUMIFS($E$2:$E$1507,$C$2:$C$1507,C545))</f>
        <v/>
      </c>
      <c r="I545" s="29">
        <f t="shared" si="9"/>
        <v>0</v>
      </c>
      <c r="J545" s="29">
        <f>IF(Table1[[#This Row],[Single Total]]="",0,_xlfn.RANK.AVG(Table1[[#This Row],[Single Total]],Table1[Single Total],1))</f>
        <v>0</v>
      </c>
    </row>
    <row r="546" spans="1:10" x14ac:dyDescent="0.25">
      <c r="A546" s="29" t="s">
        <v>569</v>
      </c>
      <c r="B546" s="29" t="s">
        <v>3</v>
      </c>
      <c r="C546" s="29" t="s">
        <v>17</v>
      </c>
      <c r="D546" s="29" t="s">
        <v>7</v>
      </c>
      <c r="E546" s="29">
        <v>1</v>
      </c>
      <c r="F546" s="30">
        <v>220</v>
      </c>
      <c r="G546" s="31" t="s">
        <v>1533</v>
      </c>
      <c r="H546" s="32" t="str">
        <f>IF(COUNTIF(C$2:C546,C546)&gt;1,"",SUMIFS($E$2:$E$1507,$C$2:$C$1507,C546))</f>
        <v/>
      </c>
      <c r="I546" s="29">
        <f t="shared" si="9"/>
        <v>0</v>
      </c>
      <c r="J546" s="29">
        <f>IF(Table1[[#This Row],[Single Total]]="",0,_xlfn.RANK.AVG(Table1[[#This Row],[Single Total]],Table1[Single Total],1))</f>
        <v>0</v>
      </c>
    </row>
    <row r="547" spans="1:10" x14ac:dyDescent="0.25">
      <c r="A547" s="29" t="s">
        <v>570</v>
      </c>
      <c r="B547" s="29" t="s">
        <v>3</v>
      </c>
      <c r="C547" s="29" t="s">
        <v>17</v>
      </c>
      <c r="D547" s="29" t="s">
        <v>5</v>
      </c>
      <c r="E547" s="29">
        <v>1</v>
      </c>
      <c r="F547" s="30">
        <v>199</v>
      </c>
      <c r="G547" s="31" t="s">
        <v>1532</v>
      </c>
      <c r="H547" s="32" t="str">
        <f>IF(COUNTIF(C$2:C547,C547)&gt;1,"",SUMIFS($E$2:$E$1507,$C$2:$C$1507,C547))</f>
        <v/>
      </c>
      <c r="I547" s="29">
        <f t="shared" si="9"/>
        <v>0</v>
      </c>
      <c r="J547" s="29">
        <f>IF(Table1[[#This Row],[Single Total]]="",0,_xlfn.RANK.AVG(Table1[[#This Row],[Single Total]],Table1[Single Total],1))</f>
        <v>0</v>
      </c>
    </row>
    <row r="548" spans="1:10" x14ac:dyDescent="0.25">
      <c r="A548" s="29" t="s">
        <v>571</v>
      </c>
      <c r="B548" s="29" t="s">
        <v>3</v>
      </c>
      <c r="C548" s="29" t="s">
        <v>17</v>
      </c>
      <c r="D548" s="29" t="s">
        <v>5</v>
      </c>
      <c r="E548" s="29">
        <v>1</v>
      </c>
      <c r="F548" s="30">
        <v>199</v>
      </c>
      <c r="G548" s="31" t="s">
        <v>1532</v>
      </c>
      <c r="H548" s="32" t="str">
        <f>IF(COUNTIF(C$2:C548,C548)&gt;1,"",SUMIFS($E$2:$E$1507,$C$2:$C$1507,C548))</f>
        <v/>
      </c>
      <c r="I548" s="29">
        <f t="shared" si="9"/>
        <v>0</v>
      </c>
      <c r="J548" s="29">
        <f>IF(Table1[[#This Row],[Single Total]]="",0,_xlfn.RANK.AVG(Table1[[#This Row],[Single Total]],Table1[Single Total],1))</f>
        <v>0</v>
      </c>
    </row>
    <row r="549" spans="1:10" x14ac:dyDescent="0.25">
      <c r="A549" s="29" t="s">
        <v>572</v>
      </c>
      <c r="B549" s="29" t="s">
        <v>3</v>
      </c>
      <c r="C549" s="29" t="s">
        <v>17</v>
      </c>
      <c r="D549" s="29" t="s">
        <v>7</v>
      </c>
      <c r="E549" s="29">
        <v>1</v>
      </c>
      <c r="F549" s="30">
        <v>220</v>
      </c>
      <c r="G549" s="31" t="s">
        <v>1533</v>
      </c>
      <c r="H549" s="32" t="str">
        <f>IF(COUNTIF(C$2:C549,C549)&gt;1,"",SUMIFS($E$2:$E$1507,$C$2:$C$1507,C549))</f>
        <v/>
      </c>
      <c r="I549" s="29">
        <f t="shared" si="9"/>
        <v>0</v>
      </c>
      <c r="J549" s="29">
        <f>IF(Table1[[#This Row],[Single Total]]="",0,_xlfn.RANK.AVG(Table1[[#This Row],[Single Total]],Table1[Single Total],1))</f>
        <v>0</v>
      </c>
    </row>
    <row r="550" spans="1:10" x14ac:dyDescent="0.25">
      <c r="A550" s="29" t="s">
        <v>573</v>
      </c>
      <c r="B550" s="29" t="s">
        <v>3</v>
      </c>
      <c r="C550" s="29" t="s">
        <v>17</v>
      </c>
      <c r="D550" s="29" t="s">
        <v>6</v>
      </c>
      <c r="E550" s="29">
        <v>1</v>
      </c>
      <c r="F550" s="30">
        <v>180</v>
      </c>
      <c r="G550" s="31" t="s">
        <v>1533</v>
      </c>
      <c r="H550" s="32" t="str">
        <f>IF(COUNTIF(C$2:C550,C550)&gt;1,"",SUMIFS($E$2:$E$1507,$C$2:$C$1507,C550))</f>
        <v/>
      </c>
      <c r="I550" s="29">
        <f t="shared" si="9"/>
        <v>0</v>
      </c>
      <c r="J550" s="29">
        <f>IF(Table1[[#This Row],[Single Total]]="",0,_xlfn.RANK.AVG(Table1[[#This Row],[Single Total]],Table1[Single Total],1))</f>
        <v>0</v>
      </c>
    </row>
    <row r="551" spans="1:10" x14ac:dyDescent="0.25">
      <c r="A551" s="29" t="s">
        <v>574</v>
      </c>
      <c r="B551" s="29" t="s">
        <v>3</v>
      </c>
      <c r="C551" s="29" t="s">
        <v>17</v>
      </c>
      <c r="D551" s="29" t="s">
        <v>7</v>
      </c>
      <c r="E551" s="29">
        <v>1</v>
      </c>
      <c r="F551" s="30">
        <v>220</v>
      </c>
      <c r="G551" s="31" t="s">
        <v>1533</v>
      </c>
      <c r="H551" s="32" t="str">
        <f>IF(COUNTIF(C$2:C551,C551)&gt;1,"",SUMIFS($E$2:$E$1507,$C$2:$C$1507,C551))</f>
        <v/>
      </c>
      <c r="I551" s="29">
        <f t="shared" si="9"/>
        <v>0</v>
      </c>
      <c r="J551" s="29">
        <f>IF(Table1[[#This Row],[Single Total]]="",0,_xlfn.RANK.AVG(Table1[[#This Row],[Single Total]],Table1[Single Total],1))</f>
        <v>0</v>
      </c>
    </row>
    <row r="552" spans="1:10" x14ac:dyDescent="0.25">
      <c r="A552" s="29" t="s">
        <v>575</v>
      </c>
      <c r="B552" s="29" t="s">
        <v>3</v>
      </c>
      <c r="C552" s="29" t="s">
        <v>17</v>
      </c>
      <c r="D552" s="29" t="s">
        <v>7</v>
      </c>
      <c r="E552" s="29">
        <v>1</v>
      </c>
      <c r="F552" s="30">
        <v>220</v>
      </c>
      <c r="G552" s="31" t="s">
        <v>1533</v>
      </c>
      <c r="H552" s="32" t="str">
        <f>IF(COUNTIF(C$2:C552,C552)&gt;1,"",SUMIFS($E$2:$E$1507,$C$2:$C$1507,C552))</f>
        <v/>
      </c>
      <c r="I552" s="29">
        <f t="shared" si="9"/>
        <v>0</v>
      </c>
      <c r="J552" s="29">
        <f>IF(Table1[[#This Row],[Single Total]]="",0,_xlfn.RANK.AVG(Table1[[#This Row],[Single Total]],Table1[Single Total],1))</f>
        <v>0</v>
      </c>
    </row>
    <row r="553" spans="1:10" x14ac:dyDescent="0.25">
      <c r="A553" s="29" t="s">
        <v>576</v>
      </c>
      <c r="B553" s="29" t="s">
        <v>3</v>
      </c>
      <c r="C553" s="29" t="s">
        <v>17</v>
      </c>
      <c r="D553" s="29" t="s">
        <v>7</v>
      </c>
      <c r="E553" s="29">
        <v>1</v>
      </c>
      <c r="F553" s="30">
        <v>220</v>
      </c>
      <c r="G553" s="31" t="s">
        <v>1533</v>
      </c>
      <c r="H553" s="32" t="str">
        <f>IF(COUNTIF(C$2:C553,C553)&gt;1,"",SUMIFS($E$2:$E$1507,$C$2:$C$1507,C553))</f>
        <v/>
      </c>
      <c r="I553" s="29">
        <f t="shared" si="9"/>
        <v>0</v>
      </c>
      <c r="J553" s="29">
        <f>IF(Table1[[#This Row],[Single Total]]="",0,_xlfn.RANK.AVG(Table1[[#This Row],[Single Total]],Table1[Single Total],1))</f>
        <v>0</v>
      </c>
    </row>
    <row r="554" spans="1:10" x14ac:dyDescent="0.25">
      <c r="A554" s="29" t="s">
        <v>577</v>
      </c>
      <c r="B554" s="29" t="s">
        <v>3</v>
      </c>
      <c r="C554" s="29" t="s">
        <v>17</v>
      </c>
      <c r="D554" s="29" t="s">
        <v>7</v>
      </c>
      <c r="E554" s="29">
        <v>1</v>
      </c>
      <c r="F554" s="30">
        <v>220</v>
      </c>
      <c r="G554" s="31" t="s">
        <v>1533</v>
      </c>
      <c r="H554" s="32" t="str">
        <f>IF(COUNTIF(C$2:C554,C554)&gt;1,"",SUMIFS($E$2:$E$1507,$C$2:$C$1507,C554))</f>
        <v/>
      </c>
      <c r="I554" s="29">
        <f t="shared" si="9"/>
        <v>0</v>
      </c>
      <c r="J554" s="29">
        <f>IF(Table1[[#This Row],[Single Total]]="",0,_xlfn.RANK.AVG(Table1[[#This Row],[Single Total]],Table1[Single Total],1))</f>
        <v>0</v>
      </c>
    </row>
    <row r="555" spans="1:10" x14ac:dyDescent="0.25">
      <c r="A555" s="29" t="s">
        <v>578</v>
      </c>
      <c r="B555" s="29" t="s">
        <v>3</v>
      </c>
      <c r="C555" s="29" t="s">
        <v>17</v>
      </c>
      <c r="D555" s="29" t="s">
        <v>6</v>
      </c>
      <c r="E555" s="29">
        <v>1</v>
      </c>
      <c r="F555" s="30">
        <v>180</v>
      </c>
      <c r="G555" s="31" t="s">
        <v>1532</v>
      </c>
      <c r="H555" s="32" t="str">
        <f>IF(COUNTIF(C$2:C555,C555)&gt;1,"",SUMIFS($E$2:$E$1507,$C$2:$C$1507,C555))</f>
        <v/>
      </c>
      <c r="I555" s="29">
        <f t="shared" si="9"/>
        <v>0</v>
      </c>
      <c r="J555" s="29">
        <f>IF(Table1[[#This Row],[Single Total]]="",0,_xlfn.RANK.AVG(Table1[[#This Row],[Single Total]],Table1[Single Total],1))</f>
        <v>0</v>
      </c>
    </row>
    <row r="556" spans="1:10" x14ac:dyDescent="0.25">
      <c r="A556" s="29" t="s">
        <v>579</v>
      </c>
      <c r="B556" s="29" t="s">
        <v>3</v>
      </c>
      <c r="C556" s="29" t="s">
        <v>17</v>
      </c>
      <c r="D556" s="29" t="s">
        <v>7</v>
      </c>
      <c r="E556" s="29">
        <v>1</v>
      </c>
      <c r="F556" s="30">
        <v>220</v>
      </c>
      <c r="G556" s="31" t="s">
        <v>1532</v>
      </c>
      <c r="H556" s="32" t="str">
        <f>IF(COUNTIF(C$2:C556,C556)&gt;1,"",SUMIFS($E$2:$E$1507,$C$2:$C$1507,C556))</f>
        <v/>
      </c>
      <c r="I556" s="29">
        <f t="shared" si="9"/>
        <v>0</v>
      </c>
      <c r="J556" s="29">
        <f>IF(Table1[[#This Row],[Single Total]]="",0,_xlfn.RANK.AVG(Table1[[#This Row],[Single Total]],Table1[Single Total],1))</f>
        <v>0</v>
      </c>
    </row>
    <row r="557" spans="1:10" x14ac:dyDescent="0.25">
      <c r="A557" s="29" t="s">
        <v>580</v>
      </c>
      <c r="B557" s="29" t="s">
        <v>3</v>
      </c>
      <c r="C557" s="29" t="s">
        <v>17</v>
      </c>
      <c r="D557" s="29" t="s">
        <v>7</v>
      </c>
      <c r="E557" s="29">
        <v>1</v>
      </c>
      <c r="F557" s="30">
        <v>220</v>
      </c>
      <c r="G557" s="31" t="s">
        <v>1533</v>
      </c>
      <c r="H557" s="32" t="str">
        <f>IF(COUNTIF(C$2:C557,C557)&gt;1,"",SUMIFS($E$2:$E$1507,$C$2:$C$1507,C557))</f>
        <v/>
      </c>
      <c r="I557" s="29">
        <f t="shared" si="9"/>
        <v>0</v>
      </c>
      <c r="J557" s="29">
        <f>IF(Table1[[#This Row],[Single Total]]="",0,_xlfn.RANK.AVG(Table1[[#This Row],[Single Total]],Table1[Single Total],1))</f>
        <v>0</v>
      </c>
    </row>
    <row r="558" spans="1:10" x14ac:dyDescent="0.25">
      <c r="A558" s="29" t="s">
        <v>581</v>
      </c>
      <c r="B558" s="29" t="s">
        <v>3</v>
      </c>
      <c r="C558" s="29" t="s">
        <v>17</v>
      </c>
      <c r="D558" s="29" t="s">
        <v>6</v>
      </c>
      <c r="E558" s="29">
        <v>1</v>
      </c>
      <c r="F558" s="30">
        <v>180</v>
      </c>
      <c r="G558" s="31" t="s">
        <v>1533</v>
      </c>
      <c r="H558" s="32" t="str">
        <f>IF(COUNTIF(C$2:C558,C558)&gt;1,"",SUMIFS($E$2:$E$1507,$C$2:$C$1507,C558))</f>
        <v/>
      </c>
      <c r="I558" s="29">
        <f t="shared" si="9"/>
        <v>0</v>
      </c>
      <c r="J558" s="29">
        <f>IF(Table1[[#This Row],[Single Total]]="",0,_xlfn.RANK.AVG(Table1[[#This Row],[Single Total]],Table1[Single Total],1))</f>
        <v>0</v>
      </c>
    </row>
    <row r="559" spans="1:10" x14ac:dyDescent="0.25">
      <c r="A559" s="29" t="s">
        <v>582</v>
      </c>
      <c r="B559" s="29" t="s">
        <v>3</v>
      </c>
      <c r="C559" s="29" t="s">
        <v>17</v>
      </c>
      <c r="D559" s="29" t="s">
        <v>7</v>
      </c>
      <c r="E559" s="29">
        <v>1</v>
      </c>
      <c r="F559" s="30">
        <v>220</v>
      </c>
      <c r="G559" s="31" t="s">
        <v>1532</v>
      </c>
      <c r="H559" s="32" t="str">
        <f>IF(COUNTIF(C$2:C559,C559)&gt;1,"",SUMIFS($E$2:$E$1507,$C$2:$C$1507,C559))</f>
        <v/>
      </c>
      <c r="I559" s="29">
        <f t="shared" si="9"/>
        <v>0</v>
      </c>
      <c r="J559" s="29">
        <f>IF(Table1[[#This Row],[Single Total]]="",0,_xlfn.RANK.AVG(Table1[[#This Row],[Single Total]],Table1[Single Total],1))</f>
        <v>0</v>
      </c>
    </row>
    <row r="560" spans="1:10" x14ac:dyDescent="0.25">
      <c r="A560" s="29" t="s">
        <v>583</v>
      </c>
      <c r="B560" s="29" t="s">
        <v>3</v>
      </c>
      <c r="C560" s="29" t="s">
        <v>17</v>
      </c>
      <c r="D560" s="29" t="s">
        <v>7</v>
      </c>
      <c r="E560" s="29">
        <v>1</v>
      </c>
      <c r="F560" s="30">
        <v>220</v>
      </c>
      <c r="G560" s="31" t="s">
        <v>1533</v>
      </c>
      <c r="H560" s="32" t="str">
        <f>IF(COUNTIF(C$2:C560,C560)&gt;1,"",SUMIFS($E$2:$E$1507,$C$2:$C$1507,C560))</f>
        <v/>
      </c>
      <c r="I560" s="29">
        <f t="shared" si="9"/>
        <v>0</v>
      </c>
      <c r="J560" s="29">
        <f>IF(Table1[[#This Row],[Single Total]]="",0,_xlfn.RANK.AVG(Table1[[#This Row],[Single Total]],Table1[Single Total],1))</f>
        <v>0</v>
      </c>
    </row>
    <row r="561" spans="1:10" x14ac:dyDescent="0.25">
      <c r="A561" s="29" t="s">
        <v>584</v>
      </c>
      <c r="B561" s="29" t="s">
        <v>2</v>
      </c>
      <c r="C561" s="29" t="s">
        <v>17</v>
      </c>
      <c r="D561" s="29" t="s">
        <v>7</v>
      </c>
      <c r="E561" s="29">
        <v>1</v>
      </c>
      <c r="F561" s="30">
        <v>220</v>
      </c>
      <c r="G561" s="31" t="s">
        <v>1532</v>
      </c>
      <c r="H561" s="32" t="str">
        <f>IF(COUNTIF(C$2:C561,C561)&gt;1,"",SUMIFS($E$2:$E$1507,$C$2:$C$1507,C561))</f>
        <v/>
      </c>
      <c r="I561" s="29">
        <f t="shared" si="9"/>
        <v>0</v>
      </c>
      <c r="J561" s="29">
        <f>IF(Table1[[#This Row],[Single Total]]="",0,_xlfn.RANK.AVG(Table1[[#This Row],[Single Total]],Table1[Single Total],1))</f>
        <v>0</v>
      </c>
    </row>
    <row r="562" spans="1:10" x14ac:dyDescent="0.25">
      <c r="A562" s="29" t="s">
        <v>585</v>
      </c>
      <c r="B562" s="29" t="s">
        <v>3</v>
      </c>
      <c r="C562" s="29" t="s">
        <v>17</v>
      </c>
      <c r="D562" s="29" t="s">
        <v>6</v>
      </c>
      <c r="E562" s="29">
        <v>1</v>
      </c>
      <c r="F562" s="30">
        <v>180</v>
      </c>
      <c r="G562" s="31" t="s">
        <v>1532</v>
      </c>
      <c r="H562" s="32" t="str">
        <f>IF(COUNTIF(C$2:C562,C562)&gt;1,"",SUMIFS($E$2:$E$1507,$C$2:$C$1507,C562))</f>
        <v/>
      </c>
      <c r="I562" s="29">
        <f t="shared" si="9"/>
        <v>0</v>
      </c>
      <c r="J562" s="29">
        <f>IF(Table1[[#This Row],[Single Total]]="",0,_xlfn.RANK.AVG(Table1[[#This Row],[Single Total]],Table1[Single Total],1))</f>
        <v>0</v>
      </c>
    </row>
    <row r="563" spans="1:10" x14ac:dyDescent="0.25">
      <c r="A563" s="29" t="s">
        <v>586</v>
      </c>
      <c r="B563" s="29" t="s">
        <v>3</v>
      </c>
      <c r="C563" s="29" t="s">
        <v>17</v>
      </c>
      <c r="D563" s="29" t="s">
        <v>5</v>
      </c>
      <c r="E563" s="29">
        <v>1</v>
      </c>
      <c r="F563" s="30">
        <v>199</v>
      </c>
      <c r="G563" s="31" t="s">
        <v>1533</v>
      </c>
      <c r="H563" s="32" t="str">
        <f>IF(COUNTIF(C$2:C563,C563)&gt;1,"",SUMIFS($E$2:$E$1507,$C$2:$C$1507,C563))</f>
        <v/>
      </c>
      <c r="I563" s="29">
        <f t="shared" si="9"/>
        <v>0</v>
      </c>
      <c r="J563" s="29">
        <f>IF(Table1[[#This Row],[Single Total]]="",0,_xlfn.RANK.AVG(Table1[[#This Row],[Single Total]],Table1[Single Total],1))</f>
        <v>0</v>
      </c>
    </row>
    <row r="564" spans="1:10" x14ac:dyDescent="0.25">
      <c r="A564" s="29" t="s">
        <v>587</v>
      </c>
      <c r="B564" s="29" t="s">
        <v>3</v>
      </c>
      <c r="C564" s="29" t="s">
        <v>17</v>
      </c>
      <c r="D564" s="29" t="s">
        <v>5</v>
      </c>
      <c r="E564" s="29">
        <v>1</v>
      </c>
      <c r="F564" s="30">
        <v>199</v>
      </c>
      <c r="G564" s="31" t="s">
        <v>1533</v>
      </c>
      <c r="H564" s="32" t="str">
        <f>IF(COUNTIF(C$2:C564,C564)&gt;1,"",SUMIFS($E$2:$E$1507,$C$2:$C$1507,C564))</f>
        <v/>
      </c>
      <c r="I564" s="29">
        <f t="shared" si="9"/>
        <v>0</v>
      </c>
      <c r="J564" s="29">
        <f>IF(Table1[[#This Row],[Single Total]]="",0,_xlfn.RANK.AVG(Table1[[#This Row],[Single Total]],Table1[Single Total],1))</f>
        <v>0</v>
      </c>
    </row>
    <row r="565" spans="1:10" x14ac:dyDescent="0.25">
      <c r="A565" s="29" t="s">
        <v>588</v>
      </c>
      <c r="B565" s="29" t="s">
        <v>3</v>
      </c>
      <c r="C565" s="29" t="s">
        <v>17</v>
      </c>
      <c r="D565" s="29" t="s">
        <v>5</v>
      </c>
      <c r="E565" s="29">
        <v>1</v>
      </c>
      <c r="F565" s="30">
        <v>199</v>
      </c>
      <c r="G565" s="31" t="s">
        <v>1533</v>
      </c>
      <c r="H565" s="32" t="str">
        <f>IF(COUNTIF(C$2:C565,C565)&gt;1,"",SUMIFS($E$2:$E$1507,$C$2:$C$1507,C565))</f>
        <v/>
      </c>
      <c r="I565" s="29">
        <f t="shared" si="9"/>
        <v>0</v>
      </c>
      <c r="J565" s="29">
        <f>IF(Table1[[#This Row],[Single Total]]="",0,_xlfn.RANK.AVG(Table1[[#This Row],[Single Total]],Table1[Single Total],1))</f>
        <v>0</v>
      </c>
    </row>
    <row r="566" spans="1:10" x14ac:dyDescent="0.25">
      <c r="A566" s="29" t="s">
        <v>589</v>
      </c>
      <c r="B566" s="29" t="s">
        <v>2</v>
      </c>
      <c r="C566" s="29" t="s">
        <v>17</v>
      </c>
      <c r="D566" s="29" t="s">
        <v>6</v>
      </c>
      <c r="E566" s="29">
        <v>1</v>
      </c>
      <c r="F566" s="30">
        <v>180</v>
      </c>
      <c r="G566" s="31" t="s">
        <v>1533</v>
      </c>
      <c r="H566" s="32" t="str">
        <f>IF(COUNTIF(C$2:C566,C566)&gt;1,"",SUMIFS($E$2:$E$1507,$C$2:$C$1507,C566))</f>
        <v/>
      </c>
      <c r="I566" s="29">
        <f t="shared" si="9"/>
        <v>0</v>
      </c>
      <c r="J566" s="29">
        <f>IF(Table1[[#This Row],[Single Total]]="",0,_xlfn.RANK.AVG(Table1[[#This Row],[Single Total]],Table1[Single Total],1))</f>
        <v>0</v>
      </c>
    </row>
    <row r="567" spans="1:10" x14ac:dyDescent="0.25">
      <c r="A567" s="29" t="s">
        <v>590</v>
      </c>
      <c r="B567" s="29" t="s">
        <v>3</v>
      </c>
      <c r="C567" s="29" t="s">
        <v>17</v>
      </c>
      <c r="D567" s="29" t="s">
        <v>7</v>
      </c>
      <c r="E567" s="29">
        <v>1</v>
      </c>
      <c r="F567" s="30">
        <v>220</v>
      </c>
      <c r="G567" s="31" t="s">
        <v>1533</v>
      </c>
      <c r="H567" s="32" t="str">
        <f>IF(COUNTIF(C$2:C567,C567)&gt;1,"",SUMIFS($E$2:$E$1507,$C$2:$C$1507,C567))</f>
        <v/>
      </c>
      <c r="I567" s="29">
        <f t="shared" si="9"/>
        <v>0</v>
      </c>
      <c r="J567" s="29">
        <f>IF(Table1[[#This Row],[Single Total]]="",0,_xlfn.RANK.AVG(Table1[[#This Row],[Single Total]],Table1[Single Total],1))</f>
        <v>0</v>
      </c>
    </row>
    <row r="568" spans="1:10" x14ac:dyDescent="0.25">
      <c r="A568" s="29" t="s">
        <v>591</v>
      </c>
      <c r="B568" s="29" t="s">
        <v>3</v>
      </c>
      <c r="C568" s="29" t="s">
        <v>18</v>
      </c>
      <c r="D568" s="29" t="s">
        <v>7</v>
      </c>
      <c r="E568" s="29">
        <v>1</v>
      </c>
      <c r="F568" s="30">
        <v>220</v>
      </c>
      <c r="G568" s="31" t="s">
        <v>1533</v>
      </c>
      <c r="H568" s="32">
        <f>IF(COUNTIF(C$2:C568,C568)&gt;1,"",SUMIFS($E$2:$E$1507,$C$2:$C$1507,C568))</f>
        <v>71</v>
      </c>
      <c r="I568" s="29">
        <f t="shared" si="9"/>
        <v>1</v>
      </c>
      <c r="J568" s="29">
        <f>IF(Table1[[#This Row],[Single Total]]="",0,_xlfn.RANK.AVG(Table1[[#This Row],[Single Total]],Table1[Single Total],1))</f>
        <v>1</v>
      </c>
    </row>
    <row r="569" spans="1:10" x14ac:dyDescent="0.25">
      <c r="A569" s="29" t="s">
        <v>592</v>
      </c>
      <c r="B569" s="29" t="s">
        <v>3</v>
      </c>
      <c r="C569" s="29" t="s">
        <v>18</v>
      </c>
      <c r="D569" s="29" t="s">
        <v>7</v>
      </c>
      <c r="E569" s="29">
        <v>1</v>
      </c>
      <c r="F569" s="30">
        <v>220</v>
      </c>
      <c r="G569" s="31" t="s">
        <v>1532</v>
      </c>
      <c r="H569" s="32" t="str">
        <f>IF(COUNTIF(C$2:C569,C569)&gt;1,"",SUMIFS($E$2:$E$1507,$C$2:$C$1507,C569))</f>
        <v/>
      </c>
      <c r="I569" s="29">
        <f t="shared" si="9"/>
        <v>0</v>
      </c>
      <c r="J569" s="29">
        <f>IF(Table1[[#This Row],[Single Total]]="",0,_xlfn.RANK.AVG(Table1[[#This Row],[Single Total]],Table1[Single Total],1))</f>
        <v>0</v>
      </c>
    </row>
    <row r="570" spans="1:10" x14ac:dyDescent="0.25">
      <c r="A570" s="29" t="s">
        <v>593</v>
      </c>
      <c r="B570" s="29" t="s">
        <v>3</v>
      </c>
      <c r="C570" s="29" t="s">
        <v>18</v>
      </c>
      <c r="D570" s="29" t="s">
        <v>7</v>
      </c>
      <c r="E570" s="29">
        <v>1</v>
      </c>
      <c r="F570" s="30">
        <v>220</v>
      </c>
      <c r="G570" s="31" t="s">
        <v>1532</v>
      </c>
      <c r="H570" s="32" t="str">
        <f>IF(COUNTIF(C$2:C570,C570)&gt;1,"",SUMIFS($E$2:$E$1507,$C$2:$C$1507,C570))</f>
        <v/>
      </c>
      <c r="I570" s="29">
        <f t="shared" si="9"/>
        <v>0</v>
      </c>
      <c r="J570" s="29">
        <f>IF(Table1[[#This Row],[Single Total]]="",0,_xlfn.RANK.AVG(Table1[[#This Row],[Single Total]],Table1[Single Total],1))</f>
        <v>0</v>
      </c>
    </row>
    <row r="571" spans="1:10" x14ac:dyDescent="0.25">
      <c r="A571" s="29" t="s">
        <v>594</v>
      </c>
      <c r="B571" s="29" t="s">
        <v>3</v>
      </c>
      <c r="C571" s="29" t="s">
        <v>18</v>
      </c>
      <c r="D571" s="29" t="s">
        <v>5</v>
      </c>
      <c r="E571" s="29">
        <v>1</v>
      </c>
      <c r="F571" s="30">
        <v>199</v>
      </c>
      <c r="G571" s="31" t="s">
        <v>1533</v>
      </c>
      <c r="H571" s="32" t="str">
        <f>IF(COUNTIF(C$2:C571,C571)&gt;1,"",SUMIFS($E$2:$E$1507,$C$2:$C$1507,C571))</f>
        <v/>
      </c>
      <c r="I571" s="29">
        <f t="shared" si="9"/>
        <v>0</v>
      </c>
      <c r="J571" s="29">
        <f>IF(Table1[[#This Row],[Single Total]]="",0,_xlfn.RANK.AVG(Table1[[#This Row],[Single Total]],Table1[Single Total],1))</f>
        <v>0</v>
      </c>
    </row>
    <row r="572" spans="1:10" x14ac:dyDescent="0.25">
      <c r="A572" s="29" t="s">
        <v>595</v>
      </c>
      <c r="B572" s="29" t="s">
        <v>3</v>
      </c>
      <c r="C572" s="29" t="s">
        <v>18</v>
      </c>
      <c r="D572" s="29" t="s">
        <v>5</v>
      </c>
      <c r="E572" s="29">
        <v>1</v>
      </c>
      <c r="F572" s="30">
        <v>199</v>
      </c>
      <c r="G572" s="31" t="s">
        <v>1533</v>
      </c>
      <c r="H572" s="32" t="str">
        <f>IF(COUNTIF(C$2:C572,C572)&gt;1,"",SUMIFS($E$2:$E$1507,$C$2:$C$1507,C572))</f>
        <v/>
      </c>
      <c r="I572" s="29">
        <f t="shared" si="9"/>
        <v>0</v>
      </c>
      <c r="J572" s="29">
        <f>IF(Table1[[#This Row],[Single Total]]="",0,_xlfn.RANK.AVG(Table1[[#This Row],[Single Total]],Table1[Single Total],1))</f>
        <v>0</v>
      </c>
    </row>
    <row r="573" spans="1:10" x14ac:dyDescent="0.25">
      <c r="A573" s="29" t="s">
        <v>596</v>
      </c>
      <c r="B573" s="29" t="s">
        <v>3</v>
      </c>
      <c r="C573" s="29" t="s">
        <v>18</v>
      </c>
      <c r="D573" s="29" t="s">
        <v>6</v>
      </c>
      <c r="E573" s="29">
        <v>1</v>
      </c>
      <c r="F573" s="30">
        <v>180</v>
      </c>
      <c r="G573" s="31" t="s">
        <v>1532</v>
      </c>
      <c r="H573" s="32" t="str">
        <f>IF(COUNTIF(C$2:C573,C573)&gt;1,"",SUMIFS($E$2:$E$1507,$C$2:$C$1507,C573))</f>
        <v/>
      </c>
      <c r="I573" s="29">
        <f t="shared" si="9"/>
        <v>0</v>
      </c>
      <c r="J573" s="29">
        <f>IF(Table1[[#This Row],[Single Total]]="",0,_xlfn.RANK.AVG(Table1[[#This Row],[Single Total]],Table1[Single Total],1))</f>
        <v>0</v>
      </c>
    </row>
    <row r="574" spans="1:10" x14ac:dyDescent="0.25">
      <c r="A574" s="29" t="s">
        <v>597</v>
      </c>
      <c r="B574" s="29" t="s">
        <v>1</v>
      </c>
      <c r="C574" s="29" t="s">
        <v>18</v>
      </c>
      <c r="D574" s="29" t="s">
        <v>7</v>
      </c>
      <c r="E574" s="29">
        <v>1</v>
      </c>
      <c r="F574" s="30">
        <v>220</v>
      </c>
      <c r="G574" s="31" t="s">
        <v>1533</v>
      </c>
      <c r="H574" s="32" t="str">
        <f>IF(COUNTIF(C$2:C574,C574)&gt;1,"",SUMIFS($E$2:$E$1507,$C$2:$C$1507,C574))</f>
        <v/>
      </c>
      <c r="I574" s="29">
        <f t="shared" si="9"/>
        <v>0</v>
      </c>
      <c r="J574" s="29">
        <f>IF(Table1[[#This Row],[Single Total]]="",0,_xlfn.RANK.AVG(Table1[[#This Row],[Single Total]],Table1[Single Total],1))</f>
        <v>0</v>
      </c>
    </row>
    <row r="575" spans="1:10" x14ac:dyDescent="0.25">
      <c r="A575" s="29" t="s">
        <v>598</v>
      </c>
      <c r="B575" s="29" t="s">
        <v>3</v>
      </c>
      <c r="C575" s="29" t="s">
        <v>18</v>
      </c>
      <c r="D575" s="29" t="s">
        <v>7</v>
      </c>
      <c r="E575" s="29">
        <v>1</v>
      </c>
      <c r="F575" s="30">
        <v>220</v>
      </c>
      <c r="G575" s="31" t="s">
        <v>1532</v>
      </c>
      <c r="H575" s="32" t="str">
        <f>IF(COUNTIF(C$2:C575,C575)&gt;1,"",SUMIFS($E$2:$E$1507,$C$2:$C$1507,C575))</f>
        <v/>
      </c>
      <c r="I575" s="29">
        <f t="shared" si="9"/>
        <v>0</v>
      </c>
      <c r="J575" s="29">
        <f>IF(Table1[[#This Row],[Single Total]]="",0,_xlfn.RANK.AVG(Table1[[#This Row],[Single Total]],Table1[Single Total],1))</f>
        <v>0</v>
      </c>
    </row>
    <row r="576" spans="1:10" x14ac:dyDescent="0.25">
      <c r="A576" s="29" t="s">
        <v>599</v>
      </c>
      <c r="B576" s="29" t="s">
        <v>3</v>
      </c>
      <c r="C576" s="29" t="s">
        <v>18</v>
      </c>
      <c r="D576" s="29" t="s">
        <v>5</v>
      </c>
      <c r="E576" s="29">
        <v>1</v>
      </c>
      <c r="F576" s="30">
        <v>199</v>
      </c>
      <c r="G576" s="31" t="s">
        <v>1532</v>
      </c>
      <c r="H576" s="32" t="str">
        <f>IF(COUNTIF(C$2:C576,C576)&gt;1,"",SUMIFS($E$2:$E$1507,$C$2:$C$1507,C576))</f>
        <v/>
      </c>
      <c r="I576" s="29">
        <f t="shared" si="9"/>
        <v>0</v>
      </c>
      <c r="J576" s="29">
        <f>IF(Table1[[#This Row],[Single Total]]="",0,_xlfn.RANK.AVG(Table1[[#This Row],[Single Total]],Table1[Single Total],1))</f>
        <v>0</v>
      </c>
    </row>
    <row r="577" spans="1:10" x14ac:dyDescent="0.25">
      <c r="A577" s="29" t="s">
        <v>600</v>
      </c>
      <c r="B577" s="29" t="s">
        <v>3</v>
      </c>
      <c r="C577" s="29" t="s">
        <v>18</v>
      </c>
      <c r="D577" s="29" t="s">
        <v>6</v>
      </c>
      <c r="E577" s="29">
        <v>1</v>
      </c>
      <c r="F577" s="30">
        <v>180</v>
      </c>
      <c r="G577" s="31" t="s">
        <v>1533</v>
      </c>
      <c r="H577" s="32" t="str">
        <f>IF(COUNTIF(C$2:C577,C577)&gt;1,"",SUMIFS($E$2:$E$1507,$C$2:$C$1507,C577))</f>
        <v/>
      </c>
      <c r="I577" s="29">
        <f t="shared" si="9"/>
        <v>0</v>
      </c>
      <c r="J577" s="29">
        <f>IF(Table1[[#This Row],[Single Total]]="",0,_xlfn.RANK.AVG(Table1[[#This Row],[Single Total]],Table1[Single Total],1))</f>
        <v>0</v>
      </c>
    </row>
    <row r="578" spans="1:10" x14ac:dyDescent="0.25">
      <c r="A578" s="29" t="s">
        <v>601</v>
      </c>
      <c r="B578" s="29" t="s">
        <v>3</v>
      </c>
      <c r="C578" s="29" t="s">
        <v>18</v>
      </c>
      <c r="D578" s="29" t="s">
        <v>7</v>
      </c>
      <c r="E578" s="29">
        <v>1</v>
      </c>
      <c r="F578" s="30">
        <v>220</v>
      </c>
      <c r="G578" s="31" t="s">
        <v>1533</v>
      </c>
      <c r="H578" s="32" t="str">
        <f>IF(COUNTIF(C$2:C578,C578)&gt;1,"",SUMIFS($E$2:$E$1507,$C$2:$C$1507,C578))</f>
        <v/>
      </c>
      <c r="I578" s="29">
        <f t="shared" ref="I578:I641" si="10">IF(H578="",0,_xlfn.RANK.EQ(H578,$H$2:$H$1507,1))</f>
        <v>0</v>
      </c>
      <c r="J578" s="29">
        <f>IF(Table1[[#This Row],[Single Total]]="",0,_xlfn.RANK.AVG(Table1[[#This Row],[Single Total]],Table1[Single Total],1))</f>
        <v>0</v>
      </c>
    </row>
    <row r="579" spans="1:10" x14ac:dyDescent="0.25">
      <c r="A579" s="29" t="s">
        <v>602</v>
      </c>
      <c r="B579" s="29" t="s">
        <v>3</v>
      </c>
      <c r="C579" s="29" t="s">
        <v>18</v>
      </c>
      <c r="D579" s="29" t="s">
        <v>5</v>
      </c>
      <c r="E579" s="29">
        <v>1</v>
      </c>
      <c r="F579" s="30">
        <v>199</v>
      </c>
      <c r="G579" s="31" t="s">
        <v>1533</v>
      </c>
      <c r="H579" s="32" t="str">
        <f>IF(COUNTIF(C$2:C579,C579)&gt;1,"",SUMIFS($E$2:$E$1507,$C$2:$C$1507,C579))</f>
        <v/>
      </c>
      <c r="I579" s="29">
        <f t="shared" si="10"/>
        <v>0</v>
      </c>
      <c r="J579" s="29">
        <f>IF(Table1[[#This Row],[Single Total]]="",0,_xlfn.RANK.AVG(Table1[[#This Row],[Single Total]],Table1[Single Total],1))</f>
        <v>0</v>
      </c>
    </row>
    <row r="580" spans="1:10" x14ac:dyDescent="0.25">
      <c r="A580" s="29" t="s">
        <v>603</v>
      </c>
      <c r="B580" s="29" t="s">
        <v>3</v>
      </c>
      <c r="C580" s="29" t="s">
        <v>18</v>
      </c>
      <c r="D580" s="29" t="s">
        <v>7</v>
      </c>
      <c r="E580" s="29">
        <v>1</v>
      </c>
      <c r="F580" s="30">
        <v>220</v>
      </c>
      <c r="G580" s="31" t="s">
        <v>1533</v>
      </c>
      <c r="H580" s="32" t="str">
        <f>IF(COUNTIF(C$2:C580,C580)&gt;1,"",SUMIFS($E$2:$E$1507,$C$2:$C$1507,C580))</f>
        <v/>
      </c>
      <c r="I580" s="29">
        <f t="shared" si="10"/>
        <v>0</v>
      </c>
      <c r="J580" s="29">
        <f>IF(Table1[[#This Row],[Single Total]]="",0,_xlfn.RANK.AVG(Table1[[#This Row],[Single Total]],Table1[Single Total],1))</f>
        <v>0</v>
      </c>
    </row>
    <row r="581" spans="1:10" x14ac:dyDescent="0.25">
      <c r="A581" s="29" t="s">
        <v>604</v>
      </c>
      <c r="B581" s="29" t="s">
        <v>3</v>
      </c>
      <c r="C581" s="29" t="s">
        <v>18</v>
      </c>
      <c r="D581" s="29" t="s">
        <v>6</v>
      </c>
      <c r="E581" s="29">
        <v>1</v>
      </c>
      <c r="F581" s="30">
        <v>180</v>
      </c>
      <c r="G581" s="31" t="s">
        <v>1533</v>
      </c>
      <c r="H581" s="32" t="str">
        <f>IF(COUNTIF(C$2:C581,C581)&gt;1,"",SUMIFS($E$2:$E$1507,$C$2:$C$1507,C581))</f>
        <v/>
      </c>
      <c r="I581" s="29">
        <f t="shared" si="10"/>
        <v>0</v>
      </c>
      <c r="J581" s="29">
        <f>IF(Table1[[#This Row],[Single Total]]="",0,_xlfn.RANK.AVG(Table1[[#This Row],[Single Total]],Table1[Single Total],1))</f>
        <v>0</v>
      </c>
    </row>
    <row r="582" spans="1:10" x14ac:dyDescent="0.25">
      <c r="A582" s="29" t="s">
        <v>605</v>
      </c>
      <c r="B582" s="29" t="s">
        <v>3</v>
      </c>
      <c r="C582" s="29" t="s">
        <v>18</v>
      </c>
      <c r="D582" s="29" t="s">
        <v>7</v>
      </c>
      <c r="E582" s="29">
        <v>1</v>
      </c>
      <c r="F582" s="30">
        <v>220</v>
      </c>
      <c r="G582" s="31" t="s">
        <v>1533</v>
      </c>
      <c r="H582" s="32" t="str">
        <f>IF(COUNTIF(C$2:C582,C582)&gt;1,"",SUMIFS($E$2:$E$1507,$C$2:$C$1507,C582))</f>
        <v/>
      </c>
      <c r="I582" s="29">
        <f t="shared" si="10"/>
        <v>0</v>
      </c>
      <c r="J582" s="29">
        <f>IF(Table1[[#This Row],[Single Total]]="",0,_xlfn.RANK.AVG(Table1[[#This Row],[Single Total]],Table1[Single Total],1))</f>
        <v>0</v>
      </c>
    </row>
    <row r="583" spans="1:10" x14ac:dyDescent="0.25">
      <c r="A583" s="29" t="s">
        <v>606</v>
      </c>
      <c r="B583" s="29" t="s">
        <v>3</v>
      </c>
      <c r="C583" s="29" t="s">
        <v>18</v>
      </c>
      <c r="D583" s="29" t="s">
        <v>5</v>
      </c>
      <c r="E583" s="29">
        <v>1</v>
      </c>
      <c r="F583" s="30">
        <v>199</v>
      </c>
      <c r="G583" s="31" t="s">
        <v>1532</v>
      </c>
      <c r="H583" s="32" t="str">
        <f>IF(COUNTIF(C$2:C583,C583)&gt;1,"",SUMIFS($E$2:$E$1507,$C$2:$C$1507,C583))</f>
        <v/>
      </c>
      <c r="I583" s="29">
        <f t="shared" si="10"/>
        <v>0</v>
      </c>
      <c r="J583" s="29">
        <f>IF(Table1[[#This Row],[Single Total]]="",0,_xlfn.RANK.AVG(Table1[[#This Row],[Single Total]],Table1[Single Total],1))</f>
        <v>0</v>
      </c>
    </row>
    <row r="584" spans="1:10" x14ac:dyDescent="0.25">
      <c r="A584" s="29" t="s">
        <v>607</v>
      </c>
      <c r="B584" s="29" t="s">
        <v>3</v>
      </c>
      <c r="C584" s="29" t="s">
        <v>18</v>
      </c>
      <c r="D584" s="29" t="s">
        <v>6</v>
      </c>
      <c r="E584" s="29">
        <v>1</v>
      </c>
      <c r="F584" s="30">
        <v>180</v>
      </c>
      <c r="G584" s="31" t="s">
        <v>1532</v>
      </c>
      <c r="H584" s="32" t="str">
        <f>IF(COUNTIF(C$2:C584,C584)&gt;1,"",SUMIFS($E$2:$E$1507,$C$2:$C$1507,C584))</f>
        <v/>
      </c>
      <c r="I584" s="29">
        <f t="shared" si="10"/>
        <v>0</v>
      </c>
      <c r="J584" s="29">
        <f>IF(Table1[[#This Row],[Single Total]]="",0,_xlfn.RANK.AVG(Table1[[#This Row],[Single Total]],Table1[Single Total],1))</f>
        <v>0</v>
      </c>
    </row>
    <row r="585" spans="1:10" x14ac:dyDescent="0.25">
      <c r="A585" s="29" t="s">
        <v>608</v>
      </c>
      <c r="B585" s="29" t="s">
        <v>3</v>
      </c>
      <c r="C585" s="29" t="s">
        <v>18</v>
      </c>
      <c r="D585" s="29" t="s">
        <v>6</v>
      </c>
      <c r="E585" s="29">
        <v>1</v>
      </c>
      <c r="F585" s="30">
        <v>180</v>
      </c>
      <c r="G585" s="31" t="s">
        <v>1533</v>
      </c>
      <c r="H585" s="32" t="str">
        <f>IF(COUNTIF(C$2:C585,C585)&gt;1,"",SUMIFS($E$2:$E$1507,$C$2:$C$1507,C585))</f>
        <v/>
      </c>
      <c r="I585" s="29">
        <f t="shared" si="10"/>
        <v>0</v>
      </c>
      <c r="J585" s="29">
        <f>IF(Table1[[#This Row],[Single Total]]="",0,_xlfn.RANK.AVG(Table1[[#This Row],[Single Total]],Table1[Single Total],1))</f>
        <v>0</v>
      </c>
    </row>
    <row r="586" spans="1:10" x14ac:dyDescent="0.25">
      <c r="A586" s="29" t="s">
        <v>609</v>
      </c>
      <c r="B586" s="29" t="s">
        <v>3</v>
      </c>
      <c r="C586" s="29" t="s">
        <v>18</v>
      </c>
      <c r="D586" s="29" t="s">
        <v>7</v>
      </c>
      <c r="E586" s="29">
        <v>1</v>
      </c>
      <c r="F586" s="30">
        <v>220</v>
      </c>
      <c r="G586" s="31" t="s">
        <v>1533</v>
      </c>
      <c r="H586" s="32" t="str">
        <f>IF(COUNTIF(C$2:C586,C586)&gt;1,"",SUMIFS($E$2:$E$1507,$C$2:$C$1507,C586))</f>
        <v/>
      </c>
      <c r="I586" s="29">
        <f t="shared" si="10"/>
        <v>0</v>
      </c>
      <c r="J586" s="29">
        <f>IF(Table1[[#This Row],[Single Total]]="",0,_xlfn.RANK.AVG(Table1[[#This Row],[Single Total]],Table1[Single Total],1))</f>
        <v>0</v>
      </c>
    </row>
    <row r="587" spans="1:10" x14ac:dyDescent="0.25">
      <c r="A587" s="29" t="s">
        <v>610</v>
      </c>
      <c r="B587" s="29" t="s">
        <v>3</v>
      </c>
      <c r="C587" s="29" t="s">
        <v>18</v>
      </c>
      <c r="D587" s="29" t="s">
        <v>7</v>
      </c>
      <c r="E587" s="29">
        <v>1</v>
      </c>
      <c r="F587" s="30">
        <v>220</v>
      </c>
      <c r="G587" s="31" t="s">
        <v>1532</v>
      </c>
      <c r="H587" s="32" t="str">
        <f>IF(COUNTIF(C$2:C587,C587)&gt;1,"",SUMIFS($E$2:$E$1507,$C$2:$C$1507,C587))</f>
        <v/>
      </c>
      <c r="I587" s="29">
        <f t="shared" si="10"/>
        <v>0</v>
      </c>
      <c r="J587" s="29">
        <f>IF(Table1[[#This Row],[Single Total]]="",0,_xlfn.RANK.AVG(Table1[[#This Row],[Single Total]],Table1[Single Total],1))</f>
        <v>0</v>
      </c>
    </row>
    <row r="588" spans="1:10" x14ac:dyDescent="0.25">
      <c r="A588" s="29" t="s">
        <v>611</v>
      </c>
      <c r="B588" s="29" t="s">
        <v>1</v>
      </c>
      <c r="C588" s="29" t="s">
        <v>18</v>
      </c>
      <c r="D588" s="29" t="s">
        <v>7</v>
      </c>
      <c r="E588" s="29">
        <v>1</v>
      </c>
      <c r="F588" s="30">
        <v>220</v>
      </c>
      <c r="G588" s="31" t="s">
        <v>1533</v>
      </c>
      <c r="H588" s="32" t="str">
        <f>IF(COUNTIF(C$2:C588,C588)&gt;1,"",SUMIFS($E$2:$E$1507,$C$2:$C$1507,C588))</f>
        <v/>
      </c>
      <c r="I588" s="29">
        <f t="shared" si="10"/>
        <v>0</v>
      </c>
      <c r="J588" s="29">
        <f>IF(Table1[[#This Row],[Single Total]]="",0,_xlfn.RANK.AVG(Table1[[#This Row],[Single Total]],Table1[Single Total],1))</f>
        <v>0</v>
      </c>
    </row>
    <row r="589" spans="1:10" x14ac:dyDescent="0.25">
      <c r="A589" s="29" t="s">
        <v>612</v>
      </c>
      <c r="B589" s="29" t="s">
        <v>3</v>
      </c>
      <c r="C589" s="29" t="s">
        <v>18</v>
      </c>
      <c r="D589" s="29" t="s">
        <v>5</v>
      </c>
      <c r="E589" s="29">
        <v>1</v>
      </c>
      <c r="F589" s="30">
        <v>199</v>
      </c>
      <c r="G589" s="31" t="s">
        <v>1532</v>
      </c>
      <c r="H589" s="32" t="str">
        <f>IF(COUNTIF(C$2:C589,C589)&gt;1,"",SUMIFS($E$2:$E$1507,$C$2:$C$1507,C589))</f>
        <v/>
      </c>
      <c r="I589" s="29">
        <f t="shared" si="10"/>
        <v>0</v>
      </c>
      <c r="J589" s="29">
        <f>IF(Table1[[#This Row],[Single Total]]="",0,_xlfn.RANK.AVG(Table1[[#This Row],[Single Total]],Table1[Single Total],1))</f>
        <v>0</v>
      </c>
    </row>
    <row r="590" spans="1:10" x14ac:dyDescent="0.25">
      <c r="A590" s="29" t="s">
        <v>613</v>
      </c>
      <c r="B590" s="29" t="s">
        <v>3</v>
      </c>
      <c r="C590" s="29" t="s">
        <v>18</v>
      </c>
      <c r="D590" s="29" t="s">
        <v>7</v>
      </c>
      <c r="E590" s="29">
        <v>1</v>
      </c>
      <c r="F590" s="30">
        <v>220</v>
      </c>
      <c r="G590" s="31" t="s">
        <v>1532</v>
      </c>
      <c r="H590" s="32" t="str">
        <f>IF(COUNTIF(C$2:C590,C590)&gt;1,"",SUMIFS($E$2:$E$1507,$C$2:$C$1507,C590))</f>
        <v/>
      </c>
      <c r="I590" s="29">
        <f t="shared" si="10"/>
        <v>0</v>
      </c>
      <c r="J590" s="29">
        <f>IF(Table1[[#This Row],[Single Total]]="",0,_xlfn.RANK.AVG(Table1[[#This Row],[Single Total]],Table1[Single Total],1))</f>
        <v>0</v>
      </c>
    </row>
    <row r="591" spans="1:10" x14ac:dyDescent="0.25">
      <c r="A591" s="29" t="s">
        <v>614</v>
      </c>
      <c r="B591" s="29" t="s">
        <v>3</v>
      </c>
      <c r="C591" s="29" t="s">
        <v>18</v>
      </c>
      <c r="D591" s="29" t="s">
        <v>7</v>
      </c>
      <c r="E591" s="29">
        <v>1</v>
      </c>
      <c r="F591" s="30">
        <v>220</v>
      </c>
      <c r="G591" s="31" t="s">
        <v>1533</v>
      </c>
      <c r="H591" s="32" t="str">
        <f>IF(COUNTIF(C$2:C591,C591)&gt;1,"",SUMIFS($E$2:$E$1507,$C$2:$C$1507,C591))</f>
        <v/>
      </c>
      <c r="I591" s="29">
        <f t="shared" si="10"/>
        <v>0</v>
      </c>
      <c r="J591" s="29">
        <f>IF(Table1[[#This Row],[Single Total]]="",0,_xlfn.RANK.AVG(Table1[[#This Row],[Single Total]],Table1[Single Total],1))</f>
        <v>0</v>
      </c>
    </row>
    <row r="592" spans="1:10" x14ac:dyDescent="0.25">
      <c r="A592" s="29" t="s">
        <v>615</v>
      </c>
      <c r="B592" s="29" t="s">
        <v>3</v>
      </c>
      <c r="C592" s="29" t="s">
        <v>18</v>
      </c>
      <c r="D592" s="29" t="s">
        <v>7</v>
      </c>
      <c r="E592" s="29">
        <v>1</v>
      </c>
      <c r="F592" s="30">
        <v>220</v>
      </c>
      <c r="G592" s="31" t="s">
        <v>1533</v>
      </c>
      <c r="H592" s="32" t="str">
        <f>IF(COUNTIF(C$2:C592,C592)&gt;1,"",SUMIFS($E$2:$E$1507,$C$2:$C$1507,C592))</f>
        <v/>
      </c>
      <c r="I592" s="29">
        <f t="shared" si="10"/>
        <v>0</v>
      </c>
      <c r="J592" s="29">
        <f>IF(Table1[[#This Row],[Single Total]]="",0,_xlfn.RANK.AVG(Table1[[#This Row],[Single Total]],Table1[Single Total],1))</f>
        <v>0</v>
      </c>
    </row>
    <row r="593" spans="1:10" x14ac:dyDescent="0.25">
      <c r="A593" s="29" t="s">
        <v>616</v>
      </c>
      <c r="B593" s="29" t="s">
        <v>3</v>
      </c>
      <c r="C593" s="29" t="s">
        <v>18</v>
      </c>
      <c r="D593" s="29" t="s">
        <v>7</v>
      </c>
      <c r="E593" s="29">
        <v>1</v>
      </c>
      <c r="F593" s="30">
        <v>220</v>
      </c>
      <c r="G593" s="31" t="s">
        <v>1533</v>
      </c>
      <c r="H593" s="32" t="str">
        <f>IF(COUNTIF(C$2:C593,C593)&gt;1,"",SUMIFS($E$2:$E$1507,$C$2:$C$1507,C593))</f>
        <v/>
      </c>
      <c r="I593" s="29">
        <f t="shared" si="10"/>
        <v>0</v>
      </c>
      <c r="J593" s="29">
        <f>IF(Table1[[#This Row],[Single Total]]="",0,_xlfn.RANK.AVG(Table1[[#This Row],[Single Total]],Table1[Single Total],1))</f>
        <v>0</v>
      </c>
    </row>
    <row r="594" spans="1:10" x14ac:dyDescent="0.25">
      <c r="A594" s="29" t="s">
        <v>617</v>
      </c>
      <c r="B594" s="29" t="s">
        <v>3</v>
      </c>
      <c r="C594" s="29" t="s">
        <v>18</v>
      </c>
      <c r="D594" s="29" t="s">
        <v>7</v>
      </c>
      <c r="E594" s="29">
        <v>1</v>
      </c>
      <c r="F594" s="30">
        <v>220</v>
      </c>
      <c r="G594" s="31" t="s">
        <v>1533</v>
      </c>
      <c r="H594" s="32" t="str">
        <f>IF(COUNTIF(C$2:C594,C594)&gt;1,"",SUMIFS($E$2:$E$1507,$C$2:$C$1507,C594))</f>
        <v/>
      </c>
      <c r="I594" s="29">
        <f t="shared" si="10"/>
        <v>0</v>
      </c>
      <c r="J594" s="29">
        <f>IF(Table1[[#This Row],[Single Total]]="",0,_xlfn.RANK.AVG(Table1[[#This Row],[Single Total]],Table1[Single Total],1))</f>
        <v>0</v>
      </c>
    </row>
    <row r="595" spans="1:10" x14ac:dyDescent="0.25">
      <c r="A595" s="29" t="s">
        <v>618</v>
      </c>
      <c r="B595" s="29" t="s">
        <v>3</v>
      </c>
      <c r="C595" s="29" t="s">
        <v>18</v>
      </c>
      <c r="D595" s="29" t="s">
        <v>5</v>
      </c>
      <c r="E595" s="29">
        <v>1</v>
      </c>
      <c r="F595" s="30">
        <v>199</v>
      </c>
      <c r="G595" s="31" t="s">
        <v>1533</v>
      </c>
      <c r="H595" s="32" t="str">
        <f>IF(COUNTIF(C$2:C595,C595)&gt;1,"",SUMIFS($E$2:$E$1507,$C$2:$C$1507,C595))</f>
        <v/>
      </c>
      <c r="I595" s="29">
        <f t="shared" si="10"/>
        <v>0</v>
      </c>
      <c r="J595" s="29">
        <f>IF(Table1[[#This Row],[Single Total]]="",0,_xlfn.RANK.AVG(Table1[[#This Row],[Single Total]],Table1[Single Total],1))</f>
        <v>0</v>
      </c>
    </row>
    <row r="596" spans="1:10" x14ac:dyDescent="0.25">
      <c r="A596" s="29" t="s">
        <v>619</v>
      </c>
      <c r="B596" s="29" t="s">
        <v>3</v>
      </c>
      <c r="C596" s="29" t="s">
        <v>18</v>
      </c>
      <c r="D596" s="29" t="s">
        <v>5</v>
      </c>
      <c r="E596" s="29">
        <v>1</v>
      </c>
      <c r="F596" s="30">
        <v>199</v>
      </c>
      <c r="G596" s="31" t="s">
        <v>1533</v>
      </c>
      <c r="H596" s="32" t="str">
        <f>IF(COUNTIF(C$2:C596,C596)&gt;1,"",SUMIFS($E$2:$E$1507,$C$2:$C$1507,C596))</f>
        <v/>
      </c>
      <c r="I596" s="29">
        <f t="shared" si="10"/>
        <v>0</v>
      </c>
      <c r="J596" s="29">
        <f>IF(Table1[[#This Row],[Single Total]]="",0,_xlfn.RANK.AVG(Table1[[#This Row],[Single Total]],Table1[Single Total],1))</f>
        <v>0</v>
      </c>
    </row>
    <row r="597" spans="1:10" x14ac:dyDescent="0.25">
      <c r="A597" s="29" t="s">
        <v>620</v>
      </c>
      <c r="B597" s="29" t="s">
        <v>3</v>
      </c>
      <c r="C597" s="29" t="s">
        <v>18</v>
      </c>
      <c r="D597" s="29" t="s">
        <v>5</v>
      </c>
      <c r="E597" s="29">
        <v>1</v>
      </c>
      <c r="F597" s="30">
        <v>199</v>
      </c>
      <c r="G597" s="31" t="s">
        <v>1532</v>
      </c>
      <c r="H597" s="32" t="str">
        <f>IF(COUNTIF(C$2:C597,C597)&gt;1,"",SUMIFS($E$2:$E$1507,$C$2:$C$1507,C597))</f>
        <v/>
      </c>
      <c r="I597" s="29">
        <f t="shared" si="10"/>
        <v>0</v>
      </c>
      <c r="J597" s="29">
        <f>IF(Table1[[#This Row],[Single Total]]="",0,_xlfn.RANK.AVG(Table1[[#This Row],[Single Total]],Table1[Single Total],1))</f>
        <v>0</v>
      </c>
    </row>
    <row r="598" spans="1:10" x14ac:dyDescent="0.25">
      <c r="A598" s="29" t="s">
        <v>621</v>
      </c>
      <c r="B598" s="29" t="s">
        <v>3</v>
      </c>
      <c r="C598" s="29" t="s">
        <v>18</v>
      </c>
      <c r="D598" s="29" t="s">
        <v>5</v>
      </c>
      <c r="E598" s="29">
        <v>1</v>
      </c>
      <c r="F598" s="30">
        <v>199</v>
      </c>
      <c r="G598" s="31" t="s">
        <v>1532</v>
      </c>
      <c r="H598" s="32" t="str">
        <f>IF(COUNTIF(C$2:C598,C598)&gt;1,"",SUMIFS($E$2:$E$1507,$C$2:$C$1507,C598))</f>
        <v/>
      </c>
      <c r="I598" s="29">
        <f t="shared" si="10"/>
        <v>0</v>
      </c>
      <c r="J598" s="29">
        <f>IF(Table1[[#This Row],[Single Total]]="",0,_xlfn.RANK.AVG(Table1[[#This Row],[Single Total]],Table1[Single Total],1))</f>
        <v>0</v>
      </c>
    </row>
    <row r="599" spans="1:10" x14ac:dyDescent="0.25">
      <c r="A599" s="29" t="s">
        <v>622</v>
      </c>
      <c r="B599" s="29" t="s">
        <v>3</v>
      </c>
      <c r="C599" s="29" t="s">
        <v>18</v>
      </c>
      <c r="D599" s="29" t="s">
        <v>7</v>
      </c>
      <c r="E599" s="29">
        <v>1</v>
      </c>
      <c r="F599" s="30">
        <v>220</v>
      </c>
      <c r="G599" s="31" t="s">
        <v>1533</v>
      </c>
      <c r="H599" s="32" t="str">
        <f>IF(COUNTIF(C$2:C599,C599)&gt;1,"",SUMIFS($E$2:$E$1507,$C$2:$C$1507,C599))</f>
        <v/>
      </c>
      <c r="I599" s="29">
        <f t="shared" si="10"/>
        <v>0</v>
      </c>
      <c r="J599" s="29">
        <f>IF(Table1[[#This Row],[Single Total]]="",0,_xlfn.RANK.AVG(Table1[[#This Row],[Single Total]],Table1[Single Total],1))</f>
        <v>0</v>
      </c>
    </row>
    <row r="600" spans="1:10" x14ac:dyDescent="0.25">
      <c r="A600" s="29" t="s">
        <v>623</v>
      </c>
      <c r="B600" s="29" t="s">
        <v>3</v>
      </c>
      <c r="C600" s="29" t="s">
        <v>18</v>
      </c>
      <c r="D600" s="29" t="s">
        <v>6</v>
      </c>
      <c r="E600" s="29">
        <v>1</v>
      </c>
      <c r="F600" s="30">
        <v>180</v>
      </c>
      <c r="G600" s="31" t="s">
        <v>1533</v>
      </c>
      <c r="H600" s="32" t="str">
        <f>IF(COUNTIF(C$2:C600,C600)&gt;1,"",SUMIFS($E$2:$E$1507,$C$2:$C$1507,C600))</f>
        <v/>
      </c>
      <c r="I600" s="29">
        <f t="shared" si="10"/>
        <v>0</v>
      </c>
      <c r="J600" s="29">
        <f>IF(Table1[[#This Row],[Single Total]]="",0,_xlfn.RANK.AVG(Table1[[#This Row],[Single Total]],Table1[Single Total],1))</f>
        <v>0</v>
      </c>
    </row>
    <row r="601" spans="1:10" x14ac:dyDescent="0.25">
      <c r="A601" s="29" t="s">
        <v>624</v>
      </c>
      <c r="B601" s="29" t="s">
        <v>3</v>
      </c>
      <c r="C601" s="29" t="s">
        <v>18</v>
      </c>
      <c r="D601" s="29" t="s">
        <v>6</v>
      </c>
      <c r="E601" s="29">
        <v>1</v>
      </c>
      <c r="F601" s="30">
        <v>180</v>
      </c>
      <c r="G601" s="31" t="s">
        <v>1532</v>
      </c>
      <c r="H601" s="32" t="str">
        <f>IF(COUNTIF(C$2:C601,C601)&gt;1,"",SUMIFS($E$2:$E$1507,$C$2:$C$1507,C601))</f>
        <v/>
      </c>
      <c r="I601" s="29">
        <f t="shared" si="10"/>
        <v>0</v>
      </c>
      <c r="J601" s="29">
        <f>IF(Table1[[#This Row],[Single Total]]="",0,_xlfn.RANK.AVG(Table1[[#This Row],[Single Total]],Table1[Single Total],1))</f>
        <v>0</v>
      </c>
    </row>
    <row r="602" spans="1:10" x14ac:dyDescent="0.25">
      <c r="A602" s="29" t="s">
        <v>625</v>
      </c>
      <c r="B602" s="29" t="s">
        <v>3</v>
      </c>
      <c r="C602" s="29" t="s">
        <v>18</v>
      </c>
      <c r="D602" s="29" t="s">
        <v>7</v>
      </c>
      <c r="E602" s="29">
        <v>1</v>
      </c>
      <c r="F602" s="30">
        <v>220</v>
      </c>
      <c r="G602" s="31" t="s">
        <v>1533</v>
      </c>
      <c r="H602" s="32" t="str">
        <f>IF(COUNTIF(C$2:C602,C602)&gt;1,"",SUMIFS($E$2:$E$1507,$C$2:$C$1507,C602))</f>
        <v/>
      </c>
      <c r="I602" s="29">
        <f t="shared" si="10"/>
        <v>0</v>
      </c>
      <c r="J602" s="29">
        <f>IF(Table1[[#This Row],[Single Total]]="",0,_xlfn.RANK.AVG(Table1[[#This Row],[Single Total]],Table1[Single Total],1))</f>
        <v>0</v>
      </c>
    </row>
    <row r="603" spans="1:10" x14ac:dyDescent="0.25">
      <c r="A603" s="29" t="s">
        <v>626</v>
      </c>
      <c r="B603" s="29" t="s">
        <v>3</v>
      </c>
      <c r="C603" s="29" t="s">
        <v>18</v>
      </c>
      <c r="D603" s="29" t="s">
        <v>7</v>
      </c>
      <c r="E603" s="29">
        <v>1</v>
      </c>
      <c r="F603" s="30">
        <v>220</v>
      </c>
      <c r="G603" s="31" t="s">
        <v>1532</v>
      </c>
      <c r="H603" s="32" t="str">
        <f>IF(COUNTIF(C$2:C603,C603)&gt;1,"",SUMIFS($E$2:$E$1507,$C$2:$C$1507,C603))</f>
        <v/>
      </c>
      <c r="I603" s="29">
        <f t="shared" si="10"/>
        <v>0</v>
      </c>
      <c r="J603" s="29">
        <f>IF(Table1[[#This Row],[Single Total]]="",0,_xlfn.RANK.AVG(Table1[[#This Row],[Single Total]],Table1[Single Total],1))</f>
        <v>0</v>
      </c>
    </row>
    <row r="604" spans="1:10" x14ac:dyDescent="0.25">
      <c r="A604" s="29" t="s">
        <v>627</v>
      </c>
      <c r="B604" s="29" t="s">
        <v>3</v>
      </c>
      <c r="C604" s="29" t="s">
        <v>18</v>
      </c>
      <c r="D604" s="29" t="s">
        <v>6</v>
      </c>
      <c r="E604" s="29">
        <v>1</v>
      </c>
      <c r="F604" s="30">
        <v>180</v>
      </c>
      <c r="G604" s="31" t="s">
        <v>1532</v>
      </c>
      <c r="H604" s="32" t="str">
        <f>IF(COUNTIF(C$2:C604,C604)&gt;1,"",SUMIFS($E$2:$E$1507,$C$2:$C$1507,C604))</f>
        <v/>
      </c>
      <c r="I604" s="29">
        <f t="shared" si="10"/>
        <v>0</v>
      </c>
      <c r="J604" s="29">
        <f>IF(Table1[[#This Row],[Single Total]]="",0,_xlfn.RANK.AVG(Table1[[#This Row],[Single Total]],Table1[Single Total],1))</f>
        <v>0</v>
      </c>
    </row>
    <row r="605" spans="1:10" x14ac:dyDescent="0.25">
      <c r="A605" s="29" t="s">
        <v>628</v>
      </c>
      <c r="B605" s="29" t="s">
        <v>3</v>
      </c>
      <c r="C605" s="29" t="s">
        <v>18</v>
      </c>
      <c r="D605" s="29" t="s">
        <v>5</v>
      </c>
      <c r="E605" s="29">
        <v>1</v>
      </c>
      <c r="F605" s="30">
        <v>199</v>
      </c>
      <c r="G605" s="31" t="s">
        <v>1533</v>
      </c>
      <c r="H605" s="32" t="str">
        <f>IF(COUNTIF(C$2:C605,C605)&gt;1,"",SUMIFS($E$2:$E$1507,$C$2:$C$1507,C605))</f>
        <v/>
      </c>
      <c r="I605" s="29">
        <f t="shared" si="10"/>
        <v>0</v>
      </c>
      <c r="J605" s="29">
        <f>IF(Table1[[#This Row],[Single Total]]="",0,_xlfn.RANK.AVG(Table1[[#This Row],[Single Total]],Table1[Single Total],1))</f>
        <v>0</v>
      </c>
    </row>
    <row r="606" spans="1:10" x14ac:dyDescent="0.25">
      <c r="A606" s="29" t="s">
        <v>629</v>
      </c>
      <c r="B606" s="29" t="s">
        <v>3</v>
      </c>
      <c r="C606" s="29" t="s">
        <v>18</v>
      </c>
      <c r="D606" s="29" t="s">
        <v>5</v>
      </c>
      <c r="E606" s="29">
        <v>1</v>
      </c>
      <c r="F606" s="30">
        <v>199</v>
      </c>
      <c r="G606" s="31" t="s">
        <v>1533</v>
      </c>
      <c r="H606" s="32" t="str">
        <f>IF(COUNTIF(C$2:C606,C606)&gt;1,"",SUMIFS($E$2:$E$1507,$C$2:$C$1507,C606))</f>
        <v/>
      </c>
      <c r="I606" s="29">
        <f t="shared" si="10"/>
        <v>0</v>
      </c>
      <c r="J606" s="29">
        <f>IF(Table1[[#This Row],[Single Total]]="",0,_xlfn.RANK.AVG(Table1[[#This Row],[Single Total]],Table1[Single Total],1))</f>
        <v>0</v>
      </c>
    </row>
    <row r="607" spans="1:10" x14ac:dyDescent="0.25">
      <c r="A607" s="29" t="s">
        <v>630</v>
      </c>
      <c r="B607" s="29" t="s">
        <v>3</v>
      </c>
      <c r="C607" s="29" t="s">
        <v>18</v>
      </c>
      <c r="D607" s="29" t="s">
        <v>7</v>
      </c>
      <c r="E607" s="29">
        <v>1</v>
      </c>
      <c r="F607" s="30">
        <v>220</v>
      </c>
      <c r="G607" s="31" t="s">
        <v>1533</v>
      </c>
      <c r="H607" s="32" t="str">
        <f>IF(COUNTIF(C$2:C607,C607)&gt;1,"",SUMIFS($E$2:$E$1507,$C$2:$C$1507,C607))</f>
        <v/>
      </c>
      <c r="I607" s="29">
        <f t="shared" si="10"/>
        <v>0</v>
      </c>
      <c r="J607" s="29">
        <f>IF(Table1[[#This Row],[Single Total]]="",0,_xlfn.RANK.AVG(Table1[[#This Row],[Single Total]],Table1[Single Total],1))</f>
        <v>0</v>
      </c>
    </row>
    <row r="608" spans="1:10" x14ac:dyDescent="0.25">
      <c r="A608" s="29" t="s">
        <v>631</v>
      </c>
      <c r="B608" s="29" t="s">
        <v>2</v>
      </c>
      <c r="C608" s="29" t="s">
        <v>18</v>
      </c>
      <c r="D608" s="29" t="s">
        <v>6</v>
      </c>
      <c r="E608" s="29">
        <v>1</v>
      </c>
      <c r="F608" s="30">
        <v>180</v>
      </c>
      <c r="G608" s="31" t="s">
        <v>1533</v>
      </c>
      <c r="H608" s="32" t="str">
        <f>IF(COUNTIF(C$2:C608,C608)&gt;1,"",SUMIFS($E$2:$E$1507,$C$2:$C$1507,C608))</f>
        <v/>
      </c>
      <c r="I608" s="29">
        <f t="shared" si="10"/>
        <v>0</v>
      </c>
      <c r="J608" s="29">
        <f>IF(Table1[[#This Row],[Single Total]]="",0,_xlfn.RANK.AVG(Table1[[#This Row],[Single Total]],Table1[Single Total],1))</f>
        <v>0</v>
      </c>
    </row>
    <row r="609" spans="1:10" x14ac:dyDescent="0.25">
      <c r="A609" s="29" t="s">
        <v>632</v>
      </c>
      <c r="B609" s="29" t="s">
        <v>2</v>
      </c>
      <c r="C609" s="29" t="s">
        <v>18</v>
      </c>
      <c r="D609" s="29" t="s">
        <v>5</v>
      </c>
      <c r="E609" s="29">
        <v>1</v>
      </c>
      <c r="F609" s="30">
        <v>199</v>
      </c>
      <c r="G609" s="31" t="s">
        <v>1533</v>
      </c>
      <c r="H609" s="32" t="str">
        <f>IF(COUNTIF(C$2:C609,C609)&gt;1,"",SUMIFS($E$2:$E$1507,$C$2:$C$1507,C609))</f>
        <v/>
      </c>
      <c r="I609" s="29">
        <f t="shared" si="10"/>
        <v>0</v>
      </c>
      <c r="J609" s="29">
        <f>IF(Table1[[#This Row],[Single Total]]="",0,_xlfn.RANK.AVG(Table1[[#This Row],[Single Total]],Table1[Single Total],1))</f>
        <v>0</v>
      </c>
    </row>
    <row r="610" spans="1:10" x14ac:dyDescent="0.25">
      <c r="A610" s="29" t="s">
        <v>633</v>
      </c>
      <c r="B610" s="29" t="s">
        <v>3</v>
      </c>
      <c r="C610" s="29" t="s">
        <v>18</v>
      </c>
      <c r="D610" s="29" t="s">
        <v>6</v>
      </c>
      <c r="E610" s="29">
        <v>1</v>
      </c>
      <c r="F610" s="30">
        <v>180</v>
      </c>
      <c r="G610" s="31" t="s">
        <v>1533</v>
      </c>
      <c r="H610" s="32" t="str">
        <f>IF(COUNTIF(C$2:C610,C610)&gt;1,"",SUMIFS($E$2:$E$1507,$C$2:$C$1507,C610))</f>
        <v/>
      </c>
      <c r="I610" s="29">
        <f t="shared" si="10"/>
        <v>0</v>
      </c>
      <c r="J610" s="29">
        <f>IF(Table1[[#This Row],[Single Total]]="",0,_xlfn.RANK.AVG(Table1[[#This Row],[Single Total]],Table1[Single Total],1))</f>
        <v>0</v>
      </c>
    </row>
    <row r="611" spans="1:10" x14ac:dyDescent="0.25">
      <c r="A611" s="29" t="s">
        <v>634</v>
      </c>
      <c r="B611" s="29" t="s">
        <v>3</v>
      </c>
      <c r="C611" s="29" t="s">
        <v>18</v>
      </c>
      <c r="D611" s="29" t="s">
        <v>7</v>
      </c>
      <c r="E611" s="29">
        <v>1</v>
      </c>
      <c r="F611" s="30">
        <v>220</v>
      </c>
      <c r="G611" s="31" t="s">
        <v>1532</v>
      </c>
      <c r="H611" s="32" t="str">
        <f>IF(COUNTIF(C$2:C611,C611)&gt;1,"",SUMIFS($E$2:$E$1507,$C$2:$C$1507,C611))</f>
        <v/>
      </c>
      <c r="I611" s="29">
        <f t="shared" si="10"/>
        <v>0</v>
      </c>
      <c r="J611" s="29">
        <f>IF(Table1[[#This Row],[Single Total]]="",0,_xlfn.RANK.AVG(Table1[[#This Row],[Single Total]],Table1[Single Total],1))</f>
        <v>0</v>
      </c>
    </row>
    <row r="612" spans="1:10" x14ac:dyDescent="0.25">
      <c r="A612" s="29" t="s">
        <v>635</v>
      </c>
      <c r="B612" s="29" t="s">
        <v>3</v>
      </c>
      <c r="C612" s="29" t="s">
        <v>18</v>
      </c>
      <c r="D612" s="29" t="s">
        <v>5</v>
      </c>
      <c r="E612" s="29">
        <v>1</v>
      </c>
      <c r="F612" s="30">
        <v>199</v>
      </c>
      <c r="G612" s="31" t="s">
        <v>1532</v>
      </c>
      <c r="H612" s="32" t="str">
        <f>IF(COUNTIF(C$2:C612,C612)&gt;1,"",SUMIFS($E$2:$E$1507,$C$2:$C$1507,C612))</f>
        <v/>
      </c>
      <c r="I612" s="29">
        <f t="shared" si="10"/>
        <v>0</v>
      </c>
      <c r="J612" s="29">
        <f>IF(Table1[[#This Row],[Single Total]]="",0,_xlfn.RANK.AVG(Table1[[#This Row],[Single Total]],Table1[Single Total],1))</f>
        <v>0</v>
      </c>
    </row>
    <row r="613" spans="1:10" x14ac:dyDescent="0.25">
      <c r="A613" s="29" t="s">
        <v>636</v>
      </c>
      <c r="B613" s="29" t="s">
        <v>3</v>
      </c>
      <c r="C613" s="29" t="s">
        <v>18</v>
      </c>
      <c r="D613" s="29" t="s">
        <v>5</v>
      </c>
      <c r="E613" s="29">
        <v>1</v>
      </c>
      <c r="F613" s="30">
        <v>199</v>
      </c>
      <c r="G613" s="31" t="s">
        <v>1533</v>
      </c>
      <c r="H613" s="32" t="str">
        <f>IF(COUNTIF(C$2:C613,C613)&gt;1,"",SUMIFS($E$2:$E$1507,$C$2:$C$1507,C613))</f>
        <v/>
      </c>
      <c r="I613" s="29">
        <f t="shared" si="10"/>
        <v>0</v>
      </c>
      <c r="J613" s="29">
        <f>IF(Table1[[#This Row],[Single Total]]="",0,_xlfn.RANK.AVG(Table1[[#This Row],[Single Total]],Table1[Single Total],1))</f>
        <v>0</v>
      </c>
    </row>
    <row r="614" spans="1:10" x14ac:dyDescent="0.25">
      <c r="A614" s="29" t="s">
        <v>637</v>
      </c>
      <c r="B614" s="29" t="s">
        <v>1</v>
      </c>
      <c r="C614" s="29" t="s">
        <v>18</v>
      </c>
      <c r="D614" s="29" t="s">
        <v>6</v>
      </c>
      <c r="E614" s="29">
        <v>1</v>
      </c>
      <c r="F614" s="30">
        <v>180</v>
      </c>
      <c r="G614" s="31" t="s">
        <v>1533</v>
      </c>
      <c r="H614" s="32" t="str">
        <f>IF(COUNTIF(C$2:C614,C614)&gt;1,"",SUMIFS($E$2:$E$1507,$C$2:$C$1507,C614))</f>
        <v/>
      </c>
      <c r="I614" s="29">
        <f t="shared" si="10"/>
        <v>0</v>
      </c>
      <c r="J614" s="29">
        <f>IF(Table1[[#This Row],[Single Total]]="",0,_xlfn.RANK.AVG(Table1[[#This Row],[Single Total]],Table1[Single Total],1))</f>
        <v>0</v>
      </c>
    </row>
    <row r="615" spans="1:10" x14ac:dyDescent="0.25">
      <c r="A615" s="29" t="s">
        <v>638</v>
      </c>
      <c r="B615" s="29" t="s">
        <v>3</v>
      </c>
      <c r="C615" s="29" t="s">
        <v>18</v>
      </c>
      <c r="D615" s="29" t="s">
        <v>7</v>
      </c>
      <c r="E615" s="29">
        <v>1</v>
      </c>
      <c r="F615" s="30">
        <v>220</v>
      </c>
      <c r="G615" s="31" t="s">
        <v>1532</v>
      </c>
      <c r="H615" s="32" t="str">
        <f>IF(COUNTIF(C$2:C615,C615)&gt;1,"",SUMIFS($E$2:$E$1507,$C$2:$C$1507,C615))</f>
        <v/>
      </c>
      <c r="I615" s="29">
        <f t="shared" si="10"/>
        <v>0</v>
      </c>
      <c r="J615" s="29">
        <f>IF(Table1[[#This Row],[Single Total]]="",0,_xlfn.RANK.AVG(Table1[[#This Row],[Single Total]],Table1[Single Total],1))</f>
        <v>0</v>
      </c>
    </row>
    <row r="616" spans="1:10" x14ac:dyDescent="0.25">
      <c r="A616" s="29" t="s">
        <v>639</v>
      </c>
      <c r="B616" s="29" t="s">
        <v>3</v>
      </c>
      <c r="C616" s="29" t="s">
        <v>18</v>
      </c>
      <c r="D616" s="29" t="s">
        <v>7</v>
      </c>
      <c r="E616" s="29">
        <v>1</v>
      </c>
      <c r="F616" s="30">
        <v>220</v>
      </c>
      <c r="G616" s="31" t="s">
        <v>1533</v>
      </c>
      <c r="H616" s="32" t="str">
        <f>IF(COUNTIF(C$2:C616,C616)&gt;1,"",SUMIFS($E$2:$E$1507,$C$2:$C$1507,C616))</f>
        <v/>
      </c>
      <c r="I616" s="29">
        <f t="shared" si="10"/>
        <v>0</v>
      </c>
      <c r="J616" s="29">
        <f>IF(Table1[[#This Row],[Single Total]]="",0,_xlfn.RANK.AVG(Table1[[#This Row],[Single Total]],Table1[Single Total],1))</f>
        <v>0</v>
      </c>
    </row>
    <row r="617" spans="1:10" x14ac:dyDescent="0.25">
      <c r="A617" s="29" t="s">
        <v>640</v>
      </c>
      <c r="B617" s="29" t="s">
        <v>3</v>
      </c>
      <c r="C617" s="29" t="s">
        <v>18</v>
      </c>
      <c r="D617" s="29" t="s">
        <v>5</v>
      </c>
      <c r="E617" s="29">
        <v>1</v>
      </c>
      <c r="F617" s="30">
        <v>199</v>
      </c>
      <c r="G617" s="31" t="s">
        <v>1532</v>
      </c>
      <c r="H617" s="32" t="str">
        <f>IF(COUNTIF(C$2:C617,C617)&gt;1,"",SUMIFS($E$2:$E$1507,$C$2:$C$1507,C617))</f>
        <v/>
      </c>
      <c r="I617" s="29">
        <f t="shared" si="10"/>
        <v>0</v>
      </c>
      <c r="J617" s="29">
        <f>IF(Table1[[#This Row],[Single Total]]="",0,_xlfn.RANK.AVG(Table1[[#This Row],[Single Total]],Table1[Single Total],1))</f>
        <v>0</v>
      </c>
    </row>
    <row r="618" spans="1:10" x14ac:dyDescent="0.25">
      <c r="A618" s="29" t="s">
        <v>641</v>
      </c>
      <c r="B618" s="29" t="s">
        <v>3</v>
      </c>
      <c r="C618" s="29" t="s">
        <v>18</v>
      </c>
      <c r="D618" s="29" t="s">
        <v>7</v>
      </c>
      <c r="E618" s="29">
        <v>1</v>
      </c>
      <c r="F618" s="30">
        <v>220</v>
      </c>
      <c r="G618" s="31" t="s">
        <v>1532</v>
      </c>
      <c r="H618" s="32" t="str">
        <f>IF(COUNTIF(C$2:C618,C618)&gt;1,"",SUMIFS($E$2:$E$1507,$C$2:$C$1507,C618))</f>
        <v/>
      </c>
      <c r="I618" s="29">
        <f t="shared" si="10"/>
        <v>0</v>
      </c>
      <c r="J618" s="29">
        <f>IF(Table1[[#This Row],[Single Total]]="",0,_xlfn.RANK.AVG(Table1[[#This Row],[Single Total]],Table1[Single Total],1))</f>
        <v>0</v>
      </c>
    </row>
    <row r="619" spans="1:10" x14ac:dyDescent="0.25">
      <c r="A619" s="29" t="s">
        <v>642</v>
      </c>
      <c r="B619" s="29" t="s">
        <v>3</v>
      </c>
      <c r="C619" s="29" t="s">
        <v>18</v>
      </c>
      <c r="D619" s="29" t="s">
        <v>7</v>
      </c>
      <c r="E619" s="29">
        <v>1</v>
      </c>
      <c r="F619" s="30">
        <v>220</v>
      </c>
      <c r="G619" s="31" t="s">
        <v>1533</v>
      </c>
      <c r="H619" s="32" t="str">
        <f>IF(COUNTIF(C$2:C619,C619)&gt;1,"",SUMIFS($E$2:$E$1507,$C$2:$C$1507,C619))</f>
        <v/>
      </c>
      <c r="I619" s="29">
        <f t="shared" si="10"/>
        <v>0</v>
      </c>
      <c r="J619" s="29">
        <f>IF(Table1[[#This Row],[Single Total]]="",0,_xlfn.RANK.AVG(Table1[[#This Row],[Single Total]],Table1[Single Total],1))</f>
        <v>0</v>
      </c>
    </row>
    <row r="620" spans="1:10" x14ac:dyDescent="0.25">
      <c r="A620" s="29" t="s">
        <v>643</v>
      </c>
      <c r="B620" s="29" t="s">
        <v>3</v>
      </c>
      <c r="C620" s="29" t="s">
        <v>18</v>
      </c>
      <c r="D620" s="29" t="s">
        <v>5</v>
      </c>
      <c r="E620" s="29">
        <v>1</v>
      </c>
      <c r="F620" s="30">
        <v>199</v>
      </c>
      <c r="G620" s="31" t="s">
        <v>1533</v>
      </c>
      <c r="H620" s="32" t="str">
        <f>IF(COUNTIF(C$2:C620,C620)&gt;1,"",SUMIFS($E$2:$E$1507,$C$2:$C$1507,C620))</f>
        <v/>
      </c>
      <c r="I620" s="29">
        <f t="shared" si="10"/>
        <v>0</v>
      </c>
      <c r="J620" s="29">
        <f>IF(Table1[[#This Row],[Single Total]]="",0,_xlfn.RANK.AVG(Table1[[#This Row],[Single Total]],Table1[Single Total],1))</f>
        <v>0</v>
      </c>
    </row>
    <row r="621" spans="1:10" x14ac:dyDescent="0.25">
      <c r="A621" s="29" t="s">
        <v>644</v>
      </c>
      <c r="B621" s="29" t="s">
        <v>3</v>
      </c>
      <c r="C621" s="29" t="s">
        <v>18</v>
      </c>
      <c r="D621" s="29" t="s">
        <v>7</v>
      </c>
      <c r="E621" s="29">
        <v>1</v>
      </c>
      <c r="F621" s="30">
        <v>220</v>
      </c>
      <c r="G621" s="31" t="s">
        <v>1533</v>
      </c>
      <c r="H621" s="32" t="str">
        <f>IF(COUNTIF(C$2:C621,C621)&gt;1,"",SUMIFS($E$2:$E$1507,$C$2:$C$1507,C621))</f>
        <v/>
      </c>
      <c r="I621" s="29">
        <f t="shared" si="10"/>
        <v>0</v>
      </c>
      <c r="J621" s="29">
        <f>IF(Table1[[#This Row],[Single Total]]="",0,_xlfn.RANK.AVG(Table1[[#This Row],[Single Total]],Table1[Single Total],1))</f>
        <v>0</v>
      </c>
    </row>
    <row r="622" spans="1:10" x14ac:dyDescent="0.25">
      <c r="A622" s="29" t="s">
        <v>645</v>
      </c>
      <c r="B622" s="29" t="s">
        <v>3</v>
      </c>
      <c r="C622" s="29" t="s">
        <v>18</v>
      </c>
      <c r="D622" s="29" t="s">
        <v>7</v>
      </c>
      <c r="E622" s="29">
        <v>1</v>
      </c>
      <c r="F622" s="30">
        <v>220</v>
      </c>
      <c r="G622" s="31" t="s">
        <v>1533</v>
      </c>
      <c r="H622" s="32" t="str">
        <f>IF(COUNTIF(C$2:C622,C622)&gt;1,"",SUMIFS($E$2:$E$1507,$C$2:$C$1507,C622))</f>
        <v/>
      </c>
      <c r="I622" s="29">
        <f t="shared" si="10"/>
        <v>0</v>
      </c>
      <c r="J622" s="29">
        <f>IF(Table1[[#This Row],[Single Total]]="",0,_xlfn.RANK.AVG(Table1[[#This Row],[Single Total]],Table1[Single Total],1))</f>
        <v>0</v>
      </c>
    </row>
    <row r="623" spans="1:10" x14ac:dyDescent="0.25">
      <c r="A623" s="29" t="s">
        <v>646</v>
      </c>
      <c r="B623" s="29" t="s">
        <v>3</v>
      </c>
      <c r="C623" s="29" t="s">
        <v>18</v>
      </c>
      <c r="D623" s="29" t="s">
        <v>7</v>
      </c>
      <c r="E623" s="29">
        <v>1</v>
      </c>
      <c r="F623" s="30">
        <v>220</v>
      </c>
      <c r="G623" s="31" t="s">
        <v>1533</v>
      </c>
      <c r="H623" s="32" t="str">
        <f>IF(COUNTIF(C$2:C623,C623)&gt;1,"",SUMIFS($E$2:$E$1507,$C$2:$C$1507,C623))</f>
        <v/>
      </c>
      <c r="I623" s="29">
        <f t="shared" si="10"/>
        <v>0</v>
      </c>
      <c r="J623" s="29">
        <f>IF(Table1[[#This Row],[Single Total]]="",0,_xlfn.RANK.AVG(Table1[[#This Row],[Single Total]],Table1[Single Total],1))</f>
        <v>0</v>
      </c>
    </row>
    <row r="624" spans="1:10" x14ac:dyDescent="0.25">
      <c r="A624" s="29" t="s">
        <v>647</v>
      </c>
      <c r="B624" s="29" t="s">
        <v>3</v>
      </c>
      <c r="C624" s="29" t="s">
        <v>18</v>
      </c>
      <c r="D624" s="29" t="s">
        <v>5</v>
      </c>
      <c r="E624" s="29">
        <v>1</v>
      </c>
      <c r="F624" s="30">
        <v>199</v>
      </c>
      <c r="G624" s="31" t="s">
        <v>1533</v>
      </c>
      <c r="H624" s="32" t="str">
        <f>IF(COUNTIF(C$2:C624,C624)&gt;1,"",SUMIFS($E$2:$E$1507,$C$2:$C$1507,C624))</f>
        <v/>
      </c>
      <c r="I624" s="29">
        <f t="shared" si="10"/>
        <v>0</v>
      </c>
      <c r="J624" s="29">
        <f>IF(Table1[[#This Row],[Single Total]]="",0,_xlfn.RANK.AVG(Table1[[#This Row],[Single Total]],Table1[Single Total],1))</f>
        <v>0</v>
      </c>
    </row>
    <row r="625" spans="1:10" x14ac:dyDescent="0.25">
      <c r="A625" s="29" t="s">
        <v>648</v>
      </c>
      <c r="B625" s="29" t="s">
        <v>3</v>
      </c>
      <c r="C625" s="29" t="s">
        <v>18</v>
      </c>
      <c r="D625" s="29" t="s">
        <v>7</v>
      </c>
      <c r="E625" s="29">
        <v>1</v>
      </c>
      <c r="F625" s="30">
        <v>220</v>
      </c>
      <c r="G625" s="31" t="s">
        <v>1532</v>
      </c>
      <c r="H625" s="32" t="str">
        <f>IF(COUNTIF(C$2:C625,C625)&gt;1,"",SUMIFS($E$2:$E$1507,$C$2:$C$1507,C625))</f>
        <v/>
      </c>
      <c r="I625" s="29">
        <f t="shared" si="10"/>
        <v>0</v>
      </c>
      <c r="J625" s="29">
        <f>IF(Table1[[#This Row],[Single Total]]="",0,_xlfn.RANK.AVG(Table1[[#This Row],[Single Total]],Table1[Single Total],1))</f>
        <v>0</v>
      </c>
    </row>
    <row r="626" spans="1:10" x14ac:dyDescent="0.25">
      <c r="A626" s="29" t="s">
        <v>649</v>
      </c>
      <c r="B626" s="29" t="s">
        <v>1</v>
      </c>
      <c r="C626" s="29" t="s">
        <v>18</v>
      </c>
      <c r="D626" s="29" t="s">
        <v>5</v>
      </c>
      <c r="E626" s="29">
        <v>1</v>
      </c>
      <c r="F626" s="30">
        <v>199</v>
      </c>
      <c r="G626" s="31" t="s">
        <v>1532</v>
      </c>
      <c r="H626" s="32" t="str">
        <f>IF(COUNTIF(C$2:C626,C626)&gt;1,"",SUMIFS($E$2:$E$1507,$C$2:$C$1507,C626))</f>
        <v/>
      </c>
      <c r="I626" s="29">
        <f t="shared" si="10"/>
        <v>0</v>
      </c>
      <c r="J626" s="29">
        <f>IF(Table1[[#This Row],[Single Total]]="",0,_xlfn.RANK.AVG(Table1[[#This Row],[Single Total]],Table1[Single Total],1))</f>
        <v>0</v>
      </c>
    </row>
    <row r="627" spans="1:10" x14ac:dyDescent="0.25">
      <c r="A627" s="29" t="s">
        <v>650</v>
      </c>
      <c r="B627" s="29" t="s">
        <v>3</v>
      </c>
      <c r="C627" s="29" t="s">
        <v>18</v>
      </c>
      <c r="D627" s="29" t="s">
        <v>5</v>
      </c>
      <c r="E627" s="29">
        <v>1</v>
      </c>
      <c r="F627" s="30">
        <v>199</v>
      </c>
      <c r="G627" s="31" t="s">
        <v>1533</v>
      </c>
      <c r="H627" s="32" t="str">
        <f>IF(COUNTIF(C$2:C627,C627)&gt;1,"",SUMIFS($E$2:$E$1507,$C$2:$C$1507,C627))</f>
        <v/>
      </c>
      <c r="I627" s="29">
        <f t="shared" si="10"/>
        <v>0</v>
      </c>
      <c r="J627" s="29">
        <f>IF(Table1[[#This Row],[Single Total]]="",0,_xlfn.RANK.AVG(Table1[[#This Row],[Single Total]],Table1[Single Total],1))</f>
        <v>0</v>
      </c>
    </row>
    <row r="628" spans="1:10" x14ac:dyDescent="0.25">
      <c r="A628" s="29" t="s">
        <v>651</v>
      </c>
      <c r="B628" s="29" t="s">
        <v>3</v>
      </c>
      <c r="C628" s="29" t="s">
        <v>18</v>
      </c>
      <c r="D628" s="29" t="s">
        <v>6</v>
      </c>
      <c r="E628" s="29">
        <v>1</v>
      </c>
      <c r="F628" s="30">
        <v>180</v>
      </c>
      <c r="G628" s="31" t="s">
        <v>1533</v>
      </c>
      <c r="H628" s="32" t="str">
        <f>IF(COUNTIF(C$2:C628,C628)&gt;1,"",SUMIFS($E$2:$E$1507,$C$2:$C$1507,C628))</f>
        <v/>
      </c>
      <c r="I628" s="29">
        <f t="shared" si="10"/>
        <v>0</v>
      </c>
      <c r="J628" s="29">
        <f>IF(Table1[[#This Row],[Single Total]]="",0,_xlfn.RANK.AVG(Table1[[#This Row],[Single Total]],Table1[Single Total],1))</f>
        <v>0</v>
      </c>
    </row>
    <row r="629" spans="1:10" x14ac:dyDescent="0.25">
      <c r="A629" s="29" t="s">
        <v>652</v>
      </c>
      <c r="B629" s="29" t="s">
        <v>3</v>
      </c>
      <c r="C629" s="29" t="s">
        <v>18</v>
      </c>
      <c r="D629" s="29" t="s">
        <v>7</v>
      </c>
      <c r="E629" s="29">
        <v>1</v>
      </c>
      <c r="F629" s="30">
        <v>220</v>
      </c>
      <c r="G629" s="31" t="s">
        <v>1532</v>
      </c>
      <c r="H629" s="32" t="str">
        <f>IF(COUNTIF(C$2:C629,C629)&gt;1,"",SUMIFS($E$2:$E$1507,$C$2:$C$1507,C629))</f>
        <v/>
      </c>
      <c r="I629" s="29">
        <f t="shared" si="10"/>
        <v>0</v>
      </c>
      <c r="J629" s="29">
        <f>IF(Table1[[#This Row],[Single Total]]="",0,_xlfn.RANK.AVG(Table1[[#This Row],[Single Total]],Table1[Single Total],1))</f>
        <v>0</v>
      </c>
    </row>
    <row r="630" spans="1:10" x14ac:dyDescent="0.25">
      <c r="A630" s="29" t="s">
        <v>653</v>
      </c>
      <c r="B630" s="29" t="s">
        <v>1</v>
      </c>
      <c r="C630" s="29" t="s">
        <v>18</v>
      </c>
      <c r="D630" s="29" t="s">
        <v>6</v>
      </c>
      <c r="E630" s="29">
        <v>1</v>
      </c>
      <c r="F630" s="30">
        <v>180</v>
      </c>
      <c r="G630" s="31" t="s">
        <v>1533</v>
      </c>
      <c r="H630" s="32" t="str">
        <f>IF(COUNTIF(C$2:C630,C630)&gt;1,"",SUMIFS($E$2:$E$1507,$C$2:$C$1507,C630))</f>
        <v/>
      </c>
      <c r="I630" s="29">
        <f t="shared" si="10"/>
        <v>0</v>
      </c>
      <c r="J630" s="29">
        <f>IF(Table1[[#This Row],[Single Total]]="",0,_xlfn.RANK.AVG(Table1[[#This Row],[Single Total]],Table1[Single Total],1))</f>
        <v>0</v>
      </c>
    </row>
    <row r="631" spans="1:10" x14ac:dyDescent="0.25">
      <c r="A631" s="29" t="s">
        <v>654</v>
      </c>
      <c r="B631" s="29" t="s">
        <v>3</v>
      </c>
      <c r="C631" s="29" t="s">
        <v>18</v>
      </c>
      <c r="D631" s="29" t="s">
        <v>5</v>
      </c>
      <c r="E631" s="29">
        <v>1</v>
      </c>
      <c r="F631" s="30">
        <v>199</v>
      </c>
      <c r="G631" s="31" t="s">
        <v>1532</v>
      </c>
      <c r="H631" s="32" t="str">
        <f>IF(COUNTIF(C$2:C631,C631)&gt;1,"",SUMIFS($E$2:$E$1507,$C$2:$C$1507,C631))</f>
        <v/>
      </c>
      <c r="I631" s="29">
        <f t="shared" si="10"/>
        <v>0</v>
      </c>
      <c r="J631" s="29">
        <f>IF(Table1[[#This Row],[Single Total]]="",0,_xlfn.RANK.AVG(Table1[[#This Row],[Single Total]],Table1[Single Total],1))</f>
        <v>0</v>
      </c>
    </row>
    <row r="632" spans="1:10" x14ac:dyDescent="0.25">
      <c r="A632" s="29" t="s">
        <v>655</v>
      </c>
      <c r="B632" s="29" t="s">
        <v>3</v>
      </c>
      <c r="C632" s="29" t="s">
        <v>18</v>
      </c>
      <c r="D632" s="29" t="s">
        <v>7</v>
      </c>
      <c r="E632" s="29">
        <v>1</v>
      </c>
      <c r="F632" s="30">
        <v>220</v>
      </c>
      <c r="G632" s="31" t="s">
        <v>1532</v>
      </c>
      <c r="H632" s="32" t="str">
        <f>IF(COUNTIF(C$2:C632,C632)&gt;1,"",SUMIFS($E$2:$E$1507,$C$2:$C$1507,C632))</f>
        <v/>
      </c>
      <c r="I632" s="29">
        <f t="shared" si="10"/>
        <v>0</v>
      </c>
      <c r="J632" s="29">
        <f>IF(Table1[[#This Row],[Single Total]]="",0,_xlfn.RANK.AVG(Table1[[#This Row],[Single Total]],Table1[Single Total],1))</f>
        <v>0</v>
      </c>
    </row>
    <row r="633" spans="1:10" x14ac:dyDescent="0.25">
      <c r="A633" s="29" t="s">
        <v>656</v>
      </c>
      <c r="B633" s="29" t="s">
        <v>3</v>
      </c>
      <c r="C633" s="29" t="s">
        <v>18</v>
      </c>
      <c r="D633" s="29" t="s">
        <v>7</v>
      </c>
      <c r="E633" s="29">
        <v>1</v>
      </c>
      <c r="F633" s="30">
        <v>220</v>
      </c>
      <c r="G633" s="31" t="s">
        <v>1533</v>
      </c>
      <c r="H633" s="32" t="str">
        <f>IF(COUNTIF(C$2:C633,C633)&gt;1,"",SUMIFS($E$2:$E$1507,$C$2:$C$1507,C633))</f>
        <v/>
      </c>
      <c r="I633" s="29">
        <f t="shared" si="10"/>
        <v>0</v>
      </c>
      <c r="J633" s="29">
        <f>IF(Table1[[#This Row],[Single Total]]="",0,_xlfn.RANK.AVG(Table1[[#This Row],[Single Total]],Table1[Single Total],1))</f>
        <v>0</v>
      </c>
    </row>
    <row r="634" spans="1:10" x14ac:dyDescent="0.25">
      <c r="A634" s="29" t="s">
        <v>657</v>
      </c>
      <c r="B634" s="29" t="s">
        <v>3</v>
      </c>
      <c r="C634" s="29" t="s">
        <v>18</v>
      </c>
      <c r="D634" s="29" t="s">
        <v>7</v>
      </c>
      <c r="E634" s="29">
        <v>1</v>
      </c>
      <c r="F634" s="30">
        <v>220</v>
      </c>
      <c r="G634" s="31" t="s">
        <v>1533</v>
      </c>
      <c r="H634" s="32" t="str">
        <f>IF(COUNTIF(C$2:C634,C634)&gt;1,"",SUMIFS($E$2:$E$1507,$C$2:$C$1507,C634))</f>
        <v/>
      </c>
      <c r="I634" s="29">
        <f t="shared" si="10"/>
        <v>0</v>
      </c>
      <c r="J634" s="29">
        <f>IF(Table1[[#This Row],[Single Total]]="",0,_xlfn.RANK.AVG(Table1[[#This Row],[Single Total]],Table1[Single Total],1))</f>
        <v>0</v>
      </c>
    </row>
    <row r="635" spans="1:10" x14ac:dyDescent="0.25">
      <c r="A635" s="29" t="s">
        <v>658</v>
      </c>
      <c r="B635" s="29" t="s">
        <v>3</v>
      </c>
      <c r="C635" s="29" t="s">
        <v>18</v>
      </c>
      <c r="D635" s="29" t="s">
        <v>7</v>
      </c>
      <c r="E635" s="29">
        <v>1</v>
      </c>
      <c r="F635" s="30">
        <v>220</v>
      </c>
      <c r="G635" s="31" t="s">
        <v>1533</v>
      </c>
      <c r="H635" s="32" t="str">
        <f>IF(COUNTIF(C$2:C635,C635)&gt;1,"",SUMIFS($E$2:$E$1507,$C$2:$C$1507,C635))</f>
        <v/>
      </c>
      <c r="I635" s="29">
        <f t="shared" si="10"/>
        <v>0</v>
      </c>
      <c r="J635" s="29">
        <f>IF(Table1[[#This Row],[Single Total]]="",0,_xlfn.RANK.AVG(Table1[[#This Row],[Single Total]],Table1[Single Total],1))</f>
        <v>0</v>
      </c>
    </row>
    <row r="636" spans="1:10" x14ac:dyDescent="0.25">
      <c r="A636" s="29" t="s">
        <v>659</v>
      </c>
      <c r="B636" s="29" t="s">
        <v>3</v>
      </c>
      <c r="C636" s="29" t="s">
        <v>18</v>
      </c>
      <c r="D636" s="29" t="s">
        <v>7</v>
      </c>
      <c r="E636" s="29">
        <v>1</v>
      </c>
      <c r="F636" s="30">
        <v>220</v>
      </c>
      <c r="G636" s="31" t="s">
        <v>1533</v>
      </c>
      <c r="H636" s="32" t="str">
        <f>IF(COUNTIF(C$2:C636,C636)&gt;1,"",SUMIFS($E$2:$E$1507,$C$2:$C$1507,C636))</f>
        <v/>
      </c>
      <c r="I636" s="29">
        <f t="shared" si="10"/>
        <v>0</v>
      </c>
      <c r="J636" s="29">
        <f>IF(Table1[[#This Row],[Single Total]]="",0,_xlfn.RANK.AVG(Table1[[#This Row],[Single Total]],Table1[Single Total],1))</f>
        <v>0</v>
      </c>
    </row>
    <row r="637" spans="1:10" x14ac:dyDescent="0.25">
      <c r="A637" s="29" t="s">
        <v>660</v>
      </c>
      <c r="B637" s="29" t="s">
        <v>3</v>
      </c>
      <c r="C637" s="29" t="s">
        <v>18</v>
      </c>
      <c r="D637" s="29" t="s">
        <v>7</v>
      </c>
      <c r="E637" s="29">
        <v>1</v>
      </c>
      <c r="F637" s="30">
        <v>220</v>
      </c>
      <c r="G637" s="31" t="s">
        <v>1533</v>
      </c>
      <c r="H637" s="32" t="str">
        <f>IF(COUNTIF(C$2:C637,C637)&gt;1,"",SUMIFS($E$2:$E$1507,$C$2:$C$1507,C637))</f>
        <v/>
      </c>
      <c r="I637" s="29">
        <f t="shared" si="10"/>
        <v>0</v>
      </c>
      <c r="J637" s="29">
        <f>IF(Table1[[#This Row],[Single Total]]="",0,_xlfn.RANK.AVG(Table1[[#This Row],[Single Total]],Table1[Single Total],1))</f>
        <v>0</v>
      </c>
    </row>
    <row r="638" spans="1:10" x14ac:dyDescent="0.25">
      <c r="A638" s="29" t="s">
        <v>661</v>
      </c>
      <c r="B638" s="29" t="s">
        <v>2</v>
      </c>
      <c r="C638" s="29" t="s">
        <v>18</v>
      </c>
      <c r="D638" s="29" t="s">
        <v>6</v>
      </c>
      <c r="E638" s="29">
        <v>1</v>
      </c>
      <c r="F638" s="30">
        <v>180</v>
      </c>
      <c r="G638" s="31" t="s">
        <v>1533</v>
      </c>
      <c r="H638" s="32" t="str">
        <f>IF(COUNTIF(C$2:C638,C638)&gt;1,"",SUMIFS($E$2:$E$1507,$C$2:$C$1507,C638))</f>
        <v/>
      </c>
      <c r="I638" s="29">
        <f t="shared" si="10"/>
        <v>0</v>
      </c>
      <c r="J638" s="29">
        <f>IF(Table1[[#This Row],[Single Total]]="",0,_xlfn.RANK.AVG(Table1[[#This Row],[Single Total]],Table1[Single Total],1))</f>
        <v>0</v>
      </c>
    </row>
    <row r="639" spans="1:10" x14ac:dyDescent="0.25">
      <c r="A639" s="29" t="s">
        <v>662</v>
      </c>
      <c r="B639" s="29" t="s">
        <v>1</v>
      </c>
      <c r="C639" s="29" t="s">
        <v>19</v>
      </c>
      <c r="D639" s="29" t="s">
        <v>5</v>
      </c>
      <c r="E639" s="29">
        <v>1</v>
      </c>
      <c r="F639" s="30">
        <v>199</v>
      </c>
      <c r="G639" s="31" t="s">
        <v>1532</v>
      </c>
      <c r="H639" s="32">
        <f>IF(COUNTIF(C$2:C639,C639)&gt;1,"",SUMIFS($E$2:$E$1507,$C$2:$C$1507,C639))</f>
        <v>77</v>
      </c>
      <c r="I639" s="29">
        <f t="shared" si="10"/>
        <v>2</v>
      </c>
      <c r="J639" s="29">
        <f>IF(Table1[[#This Row],[Single Total]]="",0,_xlfn.RANK.AVG(Table1[[#This Row],[Single Total]],Table1[Single Total],1))</f>
        <v>2.5</v>
      </c>
    </row>
    <row r="640" spans="1:10" x14ac:dyDescent="0.25">
      <c r="A640" s="29" t="s">
        <v>663</v>
      </c>
      <c r="B640" s="29" t="s">
        <v>3</v>
      </c>
      <c r="C640" s="29" t="s">
        <v>19</v>
      </c>
      <c r="D640" s="29" t="s">
        <v>6</v>
      </c>
      <c r="E640" s="29">
        <v>1</v>
      </c>
      <c r="F640" s="30">
        <v>180</v>
      </c>
      <c r="G640" s="31" t="s">
        <v>1532</v>
      </c>
      <c r="H640" s="32" t="str">
        <f>IF(COUNTIF(C$2:C640,C640)&gt;1,"",SUMIFS($E$2:$E$1507,$C$2:$C$1507,C640))</f>
        <v/>
      </c>
      <c r="I640" s="29">
        <f t="shared" si="10"/>
        <v>0</v>
      </c>
      <c r="J640" s="29">
        <f>IF(Table1[[#This Row],[Single Total]]="",0,_xlfn.RANK.AVG(Table1[[#This Row],[Single Total]],Table1[Single Total],1))</f>
        <v>0</v>
      </c>
    </row>
    <row r="641" spans="1:10" x14ac:dyDescent="0.25">
      <c r="A641" s="29" t="s">
        <v>664</v>
      </c>
      <c r="B641" s="29" t="s">
        <v>3</v>
      </c>
      <c r="C641" s="29" t="s">
        <v>19</v>
      </c>
      <c r="D641" s="29" t="s">
        <v>5</v>
      </c>
      <c r="E641" s="29">
        <v>1</v>
      </c>
      <c r="F641" s="30">
        <v>199</v>
      </c>
      <c r="G641" s="31" t="s">
        <v>1533</v>
      </c>
      <c r="H641" s="32" t="str">
        <f>IF(COUNTIF(C$2:C641,C641)&gt;1,"",SUMIFS($E$2:$E$1507,$C$2:$C$1507,C641))</f>
        <v/>
      </c>
      <c r="I641" s="29">
        <f t="shared" si="10"/>
        <v>0</v>
      </c>
      <c r="J641" s="29">
        <f>IF(Table1[[#This Row],[Single Total]]="",0,_xlfn.RANK.AVG(Table1[[#This Row],[Single Total]],Table1[Single Total],1))</f>
        <v>0</v>
      </c>
    </row>
    <row r="642" spans="1:10" x14ac:dyDescent="0.25">
      <c r="A642" s="29" t="s">
        <v>665</v>
      </c>
      <c r="B642" s="29" t="s">
        <v>3</v>
      </c>
      <c r="C642" s="29" t="s">
        <v>19</v>
      </c>
      <c r="D642" s="29" t="s">
        <v>5</v>
      </c>
      <c r="E642" s="29">
        <v>1</v>
      </c>
      <c r="F642" s="30">
        <v>199</v>
      </c>
      <c r="G642" s="31" t="s">
        <v>1533</v>
      </c>
      <c r="H642" s="32" t="str">
        <f>IF(COUNTIF(C$2:C642,C642)&gt;1,"",SUMIFS($E$2:$E$1507,$C$2:$C$1507,C642))</f>
        <v/>
      </c>
      <c r="I642" s="29">
        <f t="shared" ref="I642:I705" si="11">IF(H642="",0,_xlfn.RANK.EQ(H642,$H$2:$H$1507,1))</f>
        <v>0</v>
      </c>
      <c r="J642" s="29">
        <f>IF(Table1[[#This Row],[Single Total]]="",0,_xlfn.RANK.AVG(Table1[[#This Row],[Single Total]],Table1[Single Total],1))</f>
        <v>0</v>
      </c>
    </row>
    <row r="643" spans="1:10" x14ac:dyDescent="0.25">
      <c r="A643" s="29" t="s">
        <v>666</v>
      </c>
      <c r="B643" s="29" t="s">
        <v>3</v>
      </c>
      <c r="C643" s="29" t="s">
        <v>19</v>
      </c>
      <c r="D643" s="29" t="s">
        <v>7</v>
      </c>
      <c r="E643" s="29">
        <v>1</v>
      </c>
      <c r="F643" s="30">
        <v>220</v>
      </c>
      <c r="G643" s="31" t="s">
        <v>1532</v>
      </c>
      <c r="H643" s="32" t="str">
        <f>IF(COUNTIF(C$2:C643,C643)&gt;1,"",SUMIFS($E$2:$E$1507,$C$2:$C$1507,C643))</f>
        <v/>
      </c>
      <c r="I643" s="29">
        <f t="shared" si="11"/>
        <v>0</v>
      </c>
      <c r="J643" s="29">
        <f>IF(Table1[[#This Row],[Single Total]]="",0,_xlfn.RANK.AVG(Table1[[#This Row],[Single Total]],Table1[Single Total],1))</f>
        <v>0</v>
      </c>
    </row>
    <row r="644" spans="1:10" x14ac:dyDescent="0.25">
      <c r="A644" s="29" t="s">
        <v>667</v>
      </c>
      <c r="B644" s="29" t="s">
        <v>3</v>
      </c>
      <c r="C644" s="29" t="s">
        <v>19</v>
      </c>
      <c r="D644" s="29" t="s">
        <v>7</v>
      </c>
      <c r="E644" s="29">
        <v>1</v>
      </c>
      <c r="F644" s="30">
        <v>220</v>
      </c>
      <c r="G644" s="31" t="s">
        <v>1533</v>
      </c>
      <c r="H644" s="32" t="str">
        <f>IF(COUNTIF(C$2:C644,C644)&gt;1,"",SUMIFS($E$2:$E$1507,$C$2:$C$1507,C644))</f>
        <v/>
      </c>
      <c r="I644" s="29">
        <f t="shared" si="11"/>
        <v>0</v>
      </c>
      <c r="J644" s="29">
        <f>IF(Table1[[#This Row],[Single Total]]="",0,_xlfn.RANK.AVG(Table1[[#This Row],[Single Total]],Table1[Single Total],1))</f>
        <v>0</v>
      </c>
    </row>
    <row r="645" spans="1:10" x14ac:dyDescent="0.25">
      <c r="A645" s="29" t="s">
        <v>668</v>
      </c>
      <c r="B645" s="29" t="s">
        <v>3</v>
      </c>
      <c r="C645" s="29" t="s">
        <v>19</v>
      </c>
      <c r="D645" s="29" t="s">
        <v>5</v>
      </c>
      <c r="E645" s="29">
        <v>1</v>
      </c>
      <c r="F645" s="30">
        <v>199</v>
      </c>
      <c r="G645" s="31" t="s">
        <v>1532</v>
      </c>
      <c r="H645" s="32" t="str">
        <f>IF(COUNTIF(C$2:C645,C645)&gt;1,"",SUMIFS($E$2:$E$1507,$C$2:$C$1507,C645))</f>
        <v/>
      </c>
      <c r="I645" s="29">
        <f t="shared" si="11"/>
        <v>0</v>
      </c>
      <c r="J645" s="29">
        <f>IF(Table1[[#This Row],[Single Total]]="",0,_xlfn.RANK.AVG(Table1[[#This Row],[Single Total]],Table1[Single Total],1))</f>
        <v>0</v>
      </c>
    </row>
    <row r="646" spans="1:10" x14ac:dyDescent="0.25">
      <c r="A646" s="29" t="s">
        <v>669</v>
      </c>
      <c r="B646" s="29" t="s">
        <v>3</v>
      </c>
      <c r="C646" s="29" t="s">
        <v>19</v>
      </c>
      <c r="D646" s="29" t="s">
        <v>6</v>
      </c>
      <c r="E646" s="29">
        <v>1</v>
      </c>
      <c r="F646" s="30">
        <v>180</v>
      </c>
      <c r="G646" s="31" t="s">
        <v>1532</v>
      </c>
      <c r="H646" s="32" t="str">
        <f>IF(COUNTIF(C$2:C646,C646)&gt;1,"",SUMIFS($E$2:$E$1507,$C$2:$C$1507,C646))</f>
        <v/>
      </c>
      <c r="I646" s="29">
        <f t="shared" si="11"/>
        <v>0</v>
      </c>
      <c r="J646" s="29">
        <f>IF(Table1[[#This Row],[Single Total]]="",0,_xlfn.RANK.AVG(Table1[[#This Row],[Single Total]],Table1[Single Total],1))</f>
        <v>0</v>
      </c>
    </row>
    <row r="647" spans="1:10" x14ac:dyDescent="0.25">
      <c r="A647" s="29" t="s">
        <v>670</v>
      </c>
      <c r="B647" s="29" t="s">
        <v>3</v>
      </c>
      <c r="C647" s="29" t="s">
        <v>19</v>
      </c>
      <c r="D647" s="29" t="s">
        <v>7</v>
      </c>
      <c r="E647" s="29">
        <v>1</v>
      </c>
      <c r="F647" s="30">
        <v>220</v>
      </c>
      <c r="G647" s="31" t="s">
        <v>1533</v>
      </c>
      <c r="H647" s="32" t="str">
        <f>IF(COUNTIF(C$2:C647,C647)&gt;1,"",SUMIFS($E$2:$E$1507,$C$2:$C$1507,C647))</f>
        <v/>
      </c>
      <c r="I647" s="29">
        <f t="shared" si="11"/>
        <v>0</v>
      </c>
      <c r="J647" s="29">
        <f>IF(Table1[[#This Row],[Single Total]]="",0,_xlfn.RANK.AVG(Table1[[#This Row],[Single Total]],Table1[Single Total],1))</f>
        <v>0</v>
      </c>
    </row>
    <row r="648" spans="1:10" x14ac:dyDescent="0.25">
      <c r="A648" s="29" t="s">
        <v>671</v>
      </c>
      <c r="B648" s="29" t="s">
        <v>3</v>
      </c>
      <c r="C648" s="29" t="s">
        <v>19</v>
      </c>
      <c r="D648" s="29" t="s">
        <v>7</v>
      </c>
      <c r="E648" s="29">
        <v>1</v>
      </c>
      <c r="F648" s="30">
        <v>220</v>
      </c>
      <c r="G648" s="31" t="s">
        <v>1533</v>
      </c>
      <c r="H648" s="32" t="str">
        <f>IF(COUNTIF(C$2:C648,C648)&gt;1,"",SUMIFS($E$2:$E$1507,$C$2:$C$1507,C648))</f>
        <v/>
      </c>
      <c r="I648" s="29">
        <f t="shared" si="11"/>
        <v>0</v>
      </c>
      <c r="J648" s="29">
        <f>IF(Table1[[#This Row],[Single Total]]="",0,_xlfn.RANK.AVG(Table1[[#This Row],[Single Total]],Table1[Single Total],1))</f>
        <v>0</v>
      </c>
    </row>
    <row r="649" spans="1:10" x14ac:dyDescent="0.25">
      <c r="A649" s="29" t="s">
        <v>672</v>
      </c>
      <c r="B649" s="29" t="s">
        <v>3</v>
      </c>
      <c r="C649" s="29" t="s">
        <v>19</v>
      </c>
      <c r="D649" s="29" t="s">
        <v>5</v>
      </c>
      <c r="E649" s="29">
        <v>1</v>
      </c>
      <c r="F649" s="30">
        <v>199</v>
      </c>
      <c r="G649" s="31" t="s">
        <v>1533</v>
      </c>
      <c r="H649" s="32" t="str">
        <f>IF(COUNTIF(C$2:C649,C649)&gt;1,"",SUMIFS($E$2:$E$1507,$C$2:$C$1507,C649))</f>
        <v/>
      </c>
      <c r="I649" s="29">
        <f t="shared" si="11"/>
        <v>0</v>
      </c>
      <c r="J649" s="29">
        <f>IF(Table1[[#This Row],[Single Total]]="",0,_xlfn.RANK.AVG(Table1[[#This Row],[Single Total]],Table1[Single Total],1))</f>
        <v>0</v>
      </c>
    </row>
    <row r="650" spans="1:10" x14ac:dyDescent="0.25">
      <c r="A650" s="29" t="s">
        <v>673</v>
      </c>
      <c r="B650" s="29" t="s">
        <v>3</v>
      </c>
      <c r="C650" s="29" t="s">
        <v>19</v>
      </c>
      <c r="D650" s="29" t="s">
        <v>7</v>
      </c>
      <c r="E650" s="29">
        <v>1</v>
      </c>
      <c r="F650" s="30">
        <v>220</v>
      </c>
      <c r="G650" s="31" t="s">
        <v>1533</v>
      </c>
      <c r="H650" s="32" t="str">
        <f>IF(COUNTIF(C$2:C650,C650)&gt;1,"",SUMIFS($E$2:$E$1507,$C$2:$C$1507,C650))</f>
        <v/>
      </c>
      <c r="I650" s="29">
        <f t="shared" si="11"/>
        <v>0</v>
      </c>
      <c r="J650" s="29">
        <f>IF(Table1[[#This Row],[Single Total]]="",0,_xlfn.RANK.AVG(Table1[[#This Row],[Single Total]],Table1[Single Total],1))</f>
        <v>0</v>
      </c>
    </row>
    <row r="651" spans="1:10" x14ac:dyDescent="0.25">
      <c r="A651" s="29" t="s">
        <v>674</v>
      </c>
      <c r="B651" s="29" t="s">
        <v>3</v>
      </c>
      <c r="C651" s="29" t="s">
        <v>19</v>
      </c>
      <c r="D651" s="29" t="s">
        <v>5</v>
      </c>
      <c r="E651" s="29">
        <v>1</v>
      </c>
      <c r="F651" s="30">
        <v>199</v>
      </c>
      <c r="G651" s="31" t="s">
        <v>1533</v>
      </c>
      <c r="H651" s="32" t="str">
        <f>IF(COUNTIF(C$2:C651,C651)&gt;1,"",SUMIFS($E$2:$E$1507,$C$2:$C$1507,C651))</f>
        <v/>
      </c>
      <c r="I651" s="29">
        <f t="shared" si="11"/>
        <v>0</v>
      </c>
      <c r="J651" s="29">
        <f>IF(Table1[[#This Row],[Single Total]]="",0,_xlfn.RANK.AVG(Table1[[#This Row],[Single Total]],Table1[Single Total],1))</f>
        <v>0</v>
      </c>
    </row>
    <row r="652" spans="1:10" x14ac:dyDescent="0.25">
      <c r="A652" s="29" t="s">
        <v>675</v>
      </c>
      <c r="B652" s="29" t="s">
        <v>3</v>
      </c>
      <c r="C652" s="29" t="s">
        <v>19</v>
      </c>
      <c r="D652" s="29" t="s">
        <v>6</v>
      </c>
      <c r="E652" s="29">
        <v>1</v>
      </c>
      <c r="F652" s="30">
        <v>180</v>
      </c>
      <c r="G652" s="31" t="s">
        <v>1533</v>
      </c>
      <c r="H652" s="32" t="str">
        <f>IF(COUNTIF(C$2:C652,C652)&gt;1,"",SUMIFS($E$2:$E$1507,$C$2:$C$1507,C652))</f>
        <v/>
      </c>
      <c r="I652" s="29">
        <f t="shared" si="11"/>
        <v>0</v>
      </c>
      <c r="J652" s="29">
        <f>IF(Table1[[#This Row],[Single Total]]="",0,_xlfn.RANK.AVG(Table1[[#This Row],[Single Total]],Table1[Single Total],1))</f>
        <v>0</v>
      </c>
    </row>
    <row r="653" spans="1:10" x14ac:dyDescent="0.25">
      <c r="A653" s="29" t="s">
        <v>676</v>
      </c>
      <c r="B653" s="29" t="s">
        <v>1</v>
      </c>
      <c r="C653" s="29" t="s">
        <v>19</v>
      </c>
      <c r="D653" s="29" t="s">
        <v>5</v>
      </c>
      <c r="E653" s="29">
        <v>1</v>
      </c>
      <c r="F653" s="30">
        <v>199</v>
      </c>
      <c r="G653" s="31" t="s">
        <v>1532</v>
      </c>
      <c r="H653" s="32" t="str">
        <f>IF(COUNTIF(C$2:C653,C653)&gt;1,"",SUMIFS($E$2:$E$1507,$C$2:$C$1507,C653))</f>
        <v/>
      </c>
      <c r="I653" s="29">
        <f t="shared" si="11"/>
        <v>0</v>
      </c>
      <c r="J653" s="29">
        <f>IF(Table1[[#This Row],[Single Total]]="",0,_xlfn.RANK.AVG(Table1[[#This Row],[Single Total]],Table1[Single Total],1))</f>
        <v>0</v>
      </c>
    </row>
    <row r="654" spans="1:10" x14ac:dyDescent="0.25">
      <c r="A654" s="29" t="s">
        <v>677</v>
      </c>
      <c r="B654" s="29" t="s">
        <v>1</v>
      </c>
      <c r="C654" s="29" t="s">
        <v>19</v>
      </c>
      <c r="D654" s="29" t="s">
        <v>7</v>
      </c>
      <c r="E654" s="29">
        <v>1</v>
      </c>
      <c r="F654" s="30">
        <v>220</v>
      </c>
      <c r="G654" s="31" t="s">
        <v>1532</v>
      </c>
      <c r="H654" s="32" t="str">
        <f>IF(COUNTIF(C$2:C654,C654)&gt;1,"",SUMIFS($E$2:$E$1507,$C$2:$C$1507,C654))</f>
        <v/>
      </c>
      <c r="I654" s="29">
        <f t="shared" si="11"/>
        <v>0</v>
      </c>
      <c r="J654" s="29">
        <f>IF(Table1[[#This Row],[Single Total]]="",0,_xlfn.RANK.AVG(Table1[[#This Row],[Single Total]],Table1[Single Total],1))</f>
        <v>0</v>
      </c>
    </row>
    <row r="655" spans="1:10" x14ac:dyDescent="0.25">
      <c r="A655" s="29" t="s">
        <v>678</v>
      </c>
      <c r="B655" s="29" t="s">
        <v>3</v>
      </c>
      <c r="C655" s="29" t="s">
        <v>19</v>
      </c>
      <c r="D655" s="29" t="s">
        <v>7</v>
      </c>
      <c r="E655" s="29">
        <v>1</v>
      </c>
      <c r="F655" s="30">
        <v>220</v>
      </c>
      <c r="G655" s="31" t="s">
        <v>1533</v>
      </c>
      <c r="H655" s="32" t="str">
        <f>IF(COUNTIF(C$2:C655,C655)&gt;1,"",SUMIFS($E$2:$E$1507,$C$2:$C$1507,C655))</f>
        <v/>
      </c>
      <c r="I655" s="29">
        <f t="shared" si="11"/>
        <v>0</v>
      </c>
      <c r="J655" s="29">
        <f>IF(Table1[[#This Row],[Single Total]]="",0,_xlfn.RANK.AVG(Table1[[#This Row],[Single Total]],Table1[Single Total],1))</f>
        <v>0</v>
      </c>
    </row>
    <row r="656" spans="1:10" x14ac:dyDescent="0.25">
      <c r="A656" s="29" t="s">
        <v>679</v>
      </c>
      <c r="B656" s="29" t="s">
        <v>3</v>
      </c>
      <c r="C656" s="29" t="s">
        <v>19</v>
      </c>
      <c r="D656" s="29" t="s">
        <v>5</v>
      </c>
      <c r="E656" s="29">
        <v>1</v>
      </c>
      <c r="F656" s="30">
        <v>199</v>
      </c>
      <c r="G656" s="31" t="s">
        <v>1533</v>
      </c>
      <c r="H656" s="32" t="str">
        <f>IF(COUNTIF(C$2:C656,C656)&gt;1,"",SUMIFS($E$2:$E$1507,$C$2:$C$1507,C656))</f>
        <v/>
      </c>
      <c r="I656" s="29">
        <f t="shared" si="11"/>
        <v>0</v>
      </c>
      <c r="J656" s="29">
        <f>IF(Table1[[#This Row],[Single Total]]="",0,_xlfn.RANK.AVG(Table1[[#This Row],[Single Total]],Table1[Single Total],1))</f>
        <v>0</v>
      </c>
    </row>
    <row r="657" spans="1:10" x14ac:dyDescent="0.25">
      <c r="A657" s="29" t="s">
        <v>680</v>
      </c>
      <c r="B657" s="29" t="s">
        <v>3</v>
      </c>
      <c r="C657" s="29" t="s">
        <v>19</v>
      </c>
      <c r="D657" s="29" t="s">
        <v>6</v>
      </c>
      <c r="E657" s="29">
        <v>1</v>
      </c>
      <c r="F657" s="30">
        <v>180</v>
      </c>
      <c r="G657" s="31" t="s">
        <v>1532</v>
      </c>
      <c r="H657" s="32" t="str">
        <f>IF(COUNTIF(C$2:C657,C657)&gt;1,"",SUMIFS($E$2:$E$1507,$C$2:$C$1507,C657))</f>
        <v/>
      </c>
      <c r="I657" s="29">
        <f t="shared" si="11"/>
        <v>0</v>
      </c>
      <c r="J657" s="29">
        <f>IF(Table1[[#This Row],[Single Total]]="",0,_xlfn.RANK.AVG(Table1[[#This Row],[Single Total]],Table1[Single Total],1))</f>
        <v>0</v>
      </c>
    </row>
    <row r="658" spans="1:10" x14ac:dyDescent="0.25">
      <c r="A658" s="29" t="s">
        <v>681</v>
      </c>
      <c r="B658" s="29" t="s">
        <v>3</v>
      </c>
      <c r="C658" s="29" t="s">
        <v>19</v>
      </c>
      <c r="D658" s="29" t="s">
        <v>5</v>
      </c>
      <c r="E658" s="29">
        <v>1</v>
      </c>
      <c r="F658" s="30">
        <v>199</v>
      </c>
      <c r="G658" s="31" t="s">
        <v>1533</v>
      </c>
      <c r="H658" s="32" t="str">
        <f>IF(COUNTIF(C$2:C658,C658)&gt;1,"",SUMIFS($E$2:$E$1507,$C$2:$C$1507,C658))</f>
        <v/>
      </c>
      <c r="I658" s="29">
        <f t="shared" si="11"/>
        <v>0</v>
      </c>
      <c r="J658" s="29">
        <f>IF(Table1[[#This Row],[Single Total]]="",0,_xlfn.RANK.AVG(Table1[[#This Row],[Single Total]],Table1[Single Total],1))</f>
        <v>0</v>
      </c>
    </row>
    <row r="659" spans="1:10" x14ac:dyDescent="0.25">
      <c r="A659" s="29" t="s">
        <v>682</v>
      </c>
      <c r="B659" s="29" t="s">
        <v>3</v>
      </c>
      <c r="C659" s="29" t="s">
        <v>19</v>
      </c>
      <c r="D659" s="29" t="s">
        <v>7</v>
      </c>
      <c r="E659" s="29">
        <v>1</v>
      </c>
      <c r="F659" s="30">
        <v>220</v>
      </c>
      <c r="G659" s="31" t="s">
        <v>1532</v>
      </c>
      <c r="H659" s="32" t="str">
        <f>IF(COUNTIF(C$2:C659,C659)&gt;1,"",SUMIFS($E$2:$E$1507,$C$2:$C$1507,C659))</f>
        <v/>
      </c>
      <c r="I659" s="29">
        <f t="shared" si="11"/>
        <v>0</v>
      </c>
      <c r="J659" s="29">
        <f>IF(Table1[[#This Row],[Single Total]]="",0,_xlfn.RANK.AVG(Table1[[#This Row],[Single Total]],Table1[Single Total],1))</f>
        <v>0</v>
      </c>
    </row>
    <row r="660" spans="1:10" x14ac:dyDescent="0.25">
      <c r="A660" s="29" t="s">
        <v>683</v>
      </c>
      <c r="B660" s="29" t="s">
        <v>3</v>
      </c>
      <c r="C660" s="29" t="s">
        <v>19</v>
      </c>
      <c r="D660" s="29" t="s">
        <v>7</v>
      </c>
      <c r="E660" s="29">
        <v>1</v>
      </c>
      <c r="F660" s="30">
        <v>220</v>
      </c>
      <c r="G660" s="31" t="s">
        <v>1532</v>
      </c>
      <c r="H660" s="32" t="str">
        <f>IF(COUNTIF(C$2:C660,C660)&gt;1,"",SUMIFS($E$2:$E$1507,$C$2:$C$1507,C660))</f>
        <v/>
      </c>
      <c r="I660" s="29">
        <f t="shared" si="11"/>
        <v>0</v>
      </c>
      <c r="J660" s="29">
        <f>IF(Table1[[#This Row],[Single Total]]="",0,_xlfn.RANK.AVG(Table1[[#This Row],[Single Total]],Table1[Single Total],1))</f>
        <v>0</v>
      </c>
    </row>
    <row r="661" spans="1:10" x14ac:dyDescent="0.25">
      <c r="A661" s="29" t="s">
        <v>684</v>
      </c>
      <c r="B661" s="29" t="s">
        <v>3</v>
      </c>
      <c r="C661" s="29" t="s">
        <v>19</v>
      </c>
      <c r="D661" s="29" t="s">
        <v>7</v>
      </c>
      <c r="E661" s="29">
        <v>1</v>
      </c>
      <c r="F661" s="30">
        <v>220</v>
      </c>
      <c r="G661" s="31" t="s">
        <v>1533</v>
      </c>
      <c r="H661" s="32" t="str">
        <f>IF(COUNTIF(C$2:C661,C661)&gt;1,"",SUMIFS($E$2:$E$1507,$C$2:$C$1507,C661))</f>
        <v/>
      </c>
      <c r="I661" s="29">
        <f t="shared" si="11"/>
        <v>0</v>
      </c>
      <c r="J661" s="29">
        <f>IF(Table1[[#This Row],[Single Total]]="",0,_xlfn.RANK.AVG(Table1[[#This Row],[Single Total]],Table1[Single Total],1))</f>
        <v>0</v>
      </c>
    </row>
    <row r="662" spans="1:10" x14ac:dyDescent="0.25">
      <c r="A662" s="29" t="s">
        <v>685</v>
      </c>
      <c r="B662" s="29" t="s">
        <v>3</v>
      </c>
      <c r="C662" s="29" t="s">
        <v>19</v>
      </c>
      <c r="D662" s="29" t="s">
        <v>7</v>
      </c>
      <c r="E662" s="29">
        <v>1</v>
      </c>
      <c r="F662" s="30">
        <v>220</v>
      </c>
      <c r="G662" s="31" t="s">
        <v>1533</v>
      </c>
      <c r="H662" s="32" t="str">
        <f>IF(COUNTIF(C$2:C662,C662)&gt;1,"",SUMIFS($E$2:$E$1507,$C$2:$C$1507,C662))</f>
        <v/>
      </c>
      <c r="I662" s="29">
        <f t="shared" si="11"/>
        <v>0</v>
      </c>
      <c r="J662" s="29">
        <f>IF(Table1[[#This Row],[Single Total]]="",0,_xlfn.RANK.AVG(Table1[[#This Row],[Single Total]],Table1[Single Total],1))</f>
        <v>0</v>
      </c>
    </row>
    <row r="663" spans="1:10" x14ac:dyDescent="0.25">
      <c r="A663" s="29" t="s">
        <v>686</v>
      </c>
      <c r="B663" s="29" t="s">
        <v>3</v>
      </c>
      <c r="C663" s="29" t="s">
        <v>19</v>
      </c>
      <c r="D663" s="29" t="s">
        <v>6</v>
      </c>
      <c r="E663" s="29">
        <v>1</v>
      </c>
      <c r="F663" s="30">
        <v>180</v>
      </c>
      <c r="G663" s="31" t="s">
        <v>1533</v>
      </c>
      <c r="H663" s="32" t="str">
        <f>IF(COUNTIF(C$2:C663,C663)&gt;1,"",SUMIFS($E$2:$E$1507,$C$2:$C$1507,C663))</f>
        <v/>
      </c>
      <c r="I663" s="29">
        <f t="shared" si="11"/>
        <v>0</v>
      </c>
      <c r="J663" s="29">
        <f>IF(Table1[[#This Row],[Single Total]]="",0,_xlfn.RANK.AVG(Table1[[#This Row],[Single Total]],Table1[Single Total],1))</f>
        <v>0</v>
      </c>
    </row>
    <row r="664" spans="1:10" x14ac:dyDescent="0.25">
      <c r="A664" s="29" t="s">
        <v>687</v>
      </c>
      <c r="B664" s="29" t="s">
        <v>3</v>
      </c>
      <c r="C664" s="29" t="s">
        <v>19</v>
      </c>
      <c r="D664" s="29" t="s">
        <v>6</v>
      </c>
      <c r="E664" s="29">
        <v>1</v>
      </c>
      <c r="F664" s="30">
        <v>180</v>
      </c>
      <c r="G664" s="31" t="s">
        <v>1533</v>
      </c>
      <c r="H664" s="32" t="str">
        <f>IF(COUNTIF(C$2:C664,C664)&gt;1,"",SUMIFS($E$2:$E$1507,$C$2:$C$1507,C664))</f>
        <v/>
      </c>
      <c r="I664" s="29">
        <f t="shared" si="11"/>
        <v>0</v>
      </c>
      <c r="J664" s="29">
        <f>IF(Table1[[#This Row],[Single Total]]="",0,_xlfn.RANK.AVG(Table1[[#This Row],[Single Total]],Table1[Single Total],1))</f>
        <v>0</v>
      </c>
    </row>
    <row r="665" spans="1:10" x14ac:dyDescent="0.25">
      <c r="A665" s="29" t="s">
        <v>688</v>
      </c>
      <c r="B665" s="29" t="s">
        <v>3</v>
      </c>
      <c r="C665" s="29" t="s">
        <v>19</v>
      </c>
      <c r="D665" s="29" t="s">
        <v>7</v>
      </c>
      <c r="E665" s="29">
        <v>1</v>
      </c>
      <c r="F665" s="30">
        <v>220</v>
      </c>
      <c r="G665" s="31" t="s">
        <v>1533</v>
      </c>
      <c r="H665" s="32" t="str">
        <f>IF(COUNTIF(C$2:C665,C665)&gt;1,"",SUMIFS($E$2:$E$1507,$C$2:$C$1507,C665))</f>
        <v/>
      </c>
      <c r="I665" s="29">
        <f t="shared" si="11"/>
        <v>0</v>
      </c>
      <c r="J665" s="29">
        <f>IF(Table1[[#This Row],[Single Total]]="",0,_xlfn.RANK.AVG(Table1[[#This Row],[Single Total]],Table1[Single Total],1))</f>
        <v>0</v>
      </c>
    </row>
    <row r="666" spans="1:10" x14ac:dyDescent="0.25">
      <c r="A666" s="29" t="s">
        <v>689</v>
      </c>
      <c r="B666" s="29" t="s">
        <v>1</v>
      </c>
      <c r="C666" s="29" t="s">
        <v>19</v>
      </c>
      <c r="D666" s="29" t="s">
        <v>7</v>
      </c>
      <c r="E666" s="29">
        <v>1</v>
      </c>
      <c r="F666" s="30">
        <v>220</v>
      </c>
      <c r="G666" s="31" t="s">
        <v>1533</v>
      </c>
      <c r="H666" s="32" t="str">
        <f>IF(COUNTIF(C$2:C666,C666)&gt;1,"",SUMIFS($E$2:$E$1507,$C$2:$C$1507,C666))</f>
        <v/>
      </c>
      <c r="I666" s="29">
        <f t="shared" si="11"/>
        <v>0</v>
      </c>
      <c r="J666" s="29">
        <f>IF(Table1[[#This Row],[Single Total]]="",0,_xlfn.RANK.AVG(Table1[[#This Row],[Single Total]],Table1[Single Total],1))</f>
        <v>0</v>
      </c>
    </row>
    <row r="667" spans="1:10" x14ac:dyDescent="0.25">
      <c r="A667" s="29" t="s">
        <v>690</v>
      </c>
      <c r="B667" s="29" t="s">
        <v>1</v>
      </c>
      <c r="C667" s="29" t="s">
        <v>19</v>
      </c>
      <c r="D667" s="29" t="s">
        <v>7</v>
      </c>
      <c r="E667" s="29">
        <v>1</v>
      </c>
      <c r="F667" s="30">
        <v>220</v>
      </c>
      <c r="G667" s="31" t="s">
        <v>1532</v>
      </c>
      <c r="H667" s="32" t="str">
        <f>IF(COUNTIF(C$2:C667,C667)&gt;1,"",SUMIFS($E$2:$E$1507,$C$2:$C$1507,C667))</f>
        <v/>
      </c>
      <c r="I667" s="29">
        <f t="shared" si="11"/>
        <v>0</v>
      </c>
      <c r="J667" s="29">
        <f>IF(Table1[[#This Row],[Single Total]]="",0,_xlfn.RANK.AVG(Table1[[#This Row],[Single Total]],Table1[Single Total],1))</f>
        <v>0</v>
      </c>
    </row>
    <row r="668" spans="1:10" x14ac:dyDescent="0.25">
      <c r="A668" s="29" t="s">
        <v>691</v>
      </c>
      <c r="B668" s="29" t="s">
        <v>3</v>
      </c>
      <c r="C668" s="29" t="s">
        <v>19</v>
      </c>
      <c r="D668" s="29" t="s">
        <v>6</v>
      </c>
      <c r="E668" s="29">
        <v>1</v>
      </c>
      <c r="F668" s="30">
        <v>180</v>
      </c>
      <c r="G668" s="31" t="s">
        <v>1532</v>
      </c>
      <c r="H668" s="32" t="str">
        <f>IF(COUNTIF(C$2:C668,C668)&gt;1,"",SUMIFS($E$2:$E$1507,$C$2:$C$1507,C668))</f>
        <v/>
      </c>
      <c r="I668" s="29">
        <f t="shared" si="11"/>
        <v>0</v>
      </c>
      <c r="J668" s="29">
        <f>IF(Table1[[#This Row],[Single Total]]="",0,_xlfn.RANK.AVG(Table1[[#This Row],[Single Total]],Table1[Single Total],1))</f>
        <v>0</v>
      </c>
    </row>
    <row r="669" spans="1:10" x14ac:dyDescent="0.25">
      <c r="A669" s="29" t="s">
        <v>692</v>
      </c>
      <c r="B669" s="29" t="s">
        <v>3</v>
      </c>
      <c r="C669" s="29" t="s">
        <v>19</v>
      </c>
      <c r="D669" s="29" t="s">
        <v>7</v>
      </c>
      <c r="E669" s="29">
        <v>1</v>
      </c>
      <c r="F669" s="30">
        <v>220</v>
      </c>
      <c r="G669" s="31" t="s">
        <v>1533</v>
      </c>
      <c r="H669" s="32" t="str">
        <f>IF(COUNTIF(C$2:C669,C669)&gt;1,"",SUMIFS($E$2:$E$1507,$C$2:$C$1507,C669))</f>
        <v/>
      </c>
      <c r="I669" s="29">
        <f t="shared" si="11"/>
        <v>0</v>
      </c>
      <c r="J669" s="29">
        <f>IF(Table1[[#This Row],[Single Total]]="",0,_xlfn.RANK.AVG(Table1[[#This Row],[Single Total]],Table1[Single Total],1))</f>
        <v>0</v>
      </c>
    </row>
    <row r="670" spans="1:10" x14ac:dyDescent="0.25">
      <c r="A670" s="29" t="s">
        <v>693</v>
      </c>
      <c r="B670" s="29" t="s">
        <v>3</v>
      </c>
      <c r="C670" s="29" t="s">
        <v>19</v>
      </c>
      <c r="D670" s="29" t="s">
        <v>5</v>
      </c>
      <c r="E670" s="29">
        <v>1</v>
      </c>
      <c r="F670" s="30">
        <v>199</v>
      </c>
      <c r="G670" s="31" t="s">
        <v>1533</v>
      </c>
      <c r="H670" s="32" t="str">
        <f>IF(COUNTIF(C$2:C670,C670)&gt;1,"",SUMIFS($E$2:$E$1507,$C$2:$C$1507,C670))</f>
        <v/>
      </c>
      <c r="I670" s="29">
        <f t="shared" si="11"/>
        <v>0</v>
      </c>
      <c r="J670" s="29">
        <f>IF(Table1[[#This Row],[Single Total]]="",0,_xlfn.RANK.AVG(Table1[[#This Row],[Single Total]],Table1[Single Total],1))</f>
        <v>0</v>
      </c>
    </row>
    <row r="671" spans="1:10" x14ac:dyDescent="0.25">
      <c r="A671" s="29" t="s">
        <v>694</v>
      </c>
      <c r="B671" s="29" t="s">
        <v>3</v>
      </c>
      <c r="C671" s="29" t="s">
        <v>19</v>
      </c>
      <c r="D671" s="29" t="s">
        <v>7</v>
      </c>
      <c r="E671" s="29">
        <v>1</v>
      </c>
      <c r="F671" s="30">
        <v>220</v>
      </c>
      <c r="G671" s="31" t="s">
        <v>1532</v>
      </c>
      <c r="H671" s="32" t="str">
        <f>IF(COUNTIF(C$2:C671,C671)&gt;1,"",SUMIFS($E$2:$E$1507,$C$2:$C$1507,C671))</f>
        <v/>
      </c>
      <c r="I671" s="29">
        <f t="shared" si="11"/>
        <v>0</v>
      </c>
      <c r="J671" s="29">
        <f>IF(Table1[[#This Row],[Single Total]]="",0,_xlfn.RANK.AVG(Table1[[#This Row],[Single Total]],Table1[Single Total],1))</f>
        <v>0</v>
      </c>
    </row>
    <row r="672" spans="1:10" x14ac:dyDescent="0.25">
      <c r="A672" s="29" t="s">
        <v>695</v>
      </c>
      <c r="B672" s="29" t="s">
        <v>3</v>
      </c>
      <c r="C672" s="29" t="s">
        <v>19</v>
      </c>
      <c r="D672" s="29" t="s">
        <v>6</v>
      </c>
      <c r="E672" s="29">
        <v>1</v>
      </c>
      <c r="F672" s="30">
        <v>180</v>
      </c>
      <c r="G672" s="31" t="s">
        <v>1533</v>
      </c>
      <c r="H672" s="32" t="str">
        <f>IF(COUNTIF(C$2:C672,C672)&gt;1,"",SUMIFS($E$2:$E$1507,$C$2:$C$1507,C672))</f>
        <v/>
      </c>
      <c r="I672" s="29">
        <f t="shared" si="11"/>
        <v>0</v>
      </c>
      <c r="J672" s="29">
        <f>IF(Table1[[#This Row],[Single Total]]="",0,_xlfn.RANK.AVG(Table1[[#This Row],[Single Total]],Table1[Single Total],1))</f>
        <v>0</v>
      </c>
    </row>
    <row r="673" spans="1:10" x14ac:dyDescent="0.25">
      <c r="A673" s="29" t="s">
        <v>696</v>
      </c>
      <c r="B673" s="29" t="s">
        <v>3</v>
      </c>
      <c r="C673" s="29" t="s">
        <v>19</v>
      </c>
      <c r="D673" s="29" t="s">
        <v>7</v>
      </c>
      <c r="E673" s="29">
        <v>1</v>
      </c>
      <c r="F673" s="30">
        <v>220</v>
      </c>
      <c r="G673" s="31" t="s">
        <v>1532</v>
      </c>
      <c r="H673" s="32" t="str">
        <f>IF(COUNTIF(C$2:C673,C673)&gt;1,"",SUMIFS($E$2:$E$1507,$C$2:$C$1507,C673))</f>
        <v/>
      </c>
      <c r="I673" s="29">
        <f t="shared" si="11"/>
        <v>0</v>
      </c>
      <c r="J673" s="29">
        <f>IF(Table1[[#This Row],[Single Total]]="",0,_xlfn.RANK.AVG(Table1[[#This Row],[Single Total]],Table1[Single Total],1))</f>
        <v>0</v>
      </c>
    </row>
    <row r="674" spans="1:10" x14ac:dyDescent="0.25">
      <c r="A674" s="29" t="s">
        <v>697</v>
      </c>
      <c r="B674" s="29" t="s">
        <v>3</v>
      </c>
      <c r="C674" s="29" t="s">
        <v>19</v>
      </c>
      <c r="D674" s="29" t="s">
        <v>7</v>
      </c>
      <c r="E674" s="29">
        <v>1</v>
      </c>
      <c r="F674" s="30">
        <v>220</v>
      </c>
      <c r="G674" s="31" t="s">
        <v>1532</v>
      </c>
      <c r="H674" s="32" t="str">
        <f>IF(COUNTIF(C$2:C674,C674)&gt;1,"",SUMIFS($E$2:$E$1507,$C$2:$C$1507,C674))</f>
        <v/>
      </c>
      <c r="I674" s="29">
        <f t="shared" si="11"/>
        <v>0</v>
      </c>
      <c r="J674" s="29">
        <f>IF(Table1[[#This Row],[Single Total]]="",0,_xlfn.RANK.AVG(Table1[[#This Row],[Single Total]],Table1[Single Total],1))</f>
        <v>0</v>
      </c>
    </row>
    <row r="675" spans="1:10" x14ac:dyDescent="0.25">
      <c r="A675" s="29" t="s">
        <v>698</v>
      </c>
      <c r="B675" s="29" t="s">
        <v>3</v>
      </c>
      <c r="C675" s="29" t="s">
        <v>19</v>
      </c>
      <c r="D675" s="29" t="s">
        <v>7</v>
      </c>
      <c r="E675" s="29">
        <v>1</v>
      </c>
      <c r="F675" s="30">
        <v>220</v>
      </c>
      <c r="G675" s="31" t="s">
        <v>1533</v>
      </c>
      <c r="H675" s="32" t="str">
        <f>IF(COUNTIF(C$2:C675,C675)&gt;1,"",SUMIFS($E$2:$E$1507,$C$2:$C$1507,C675))</f>
        <v/>
      </c>
      <c r="I675" s="29">
        <f t="shared" si="11"/>
        <v>0</v>
      </c>
      <c r="J675" s="29">
        <f>IF(Table1[[#This Row],[Single Total]]="",0,_xlfn.RANK.AVG(Table1[[#This Row],[Single Total]],Table1[Single Total],1))</f>
        <v>0</v>
      </c>
    </row>
    <row r="676" spans="1:10" x14ac:dyDescent="0.25">
      <c r="A676" s="29" t="s">
        <v>699</v>
      </c>
      <c r="B676" s="29" t="s">
        <v>3</v>
      </c>
      <c r="C676" s="29" t="s">
        <v>19</v>
      </c>
      <c r="D676" s="29" t="s">
        <v>7</v>
      </c>
      <c r="E676" s="29">
        <v>1</v>
      </c>
      <c r="F676" s="30">
        <v>220</v>
      </c>
      <c r="G676" s="31" t="s">
        <v>1533</v>
      </c>
      <c r="H676" s="32" t="str">
        <f>IF(COUNTIF(C$2:C676,C676)&gt;1,"",SUMIFS($E$2:$E$1507,$C$2:$C$1507,C676))</f>
        <v/>
      </c>
      <c r="I676" s="29">
        <f t="shared" si="11"/>
        <v>0</v>
      </c>
      <c r="J676" s="29">
        <f>IF(Table1[[#This Row],[Single Total]]="",0,_xlfn.RANK.AVG(Table1[[#This Row],[Single Total]],Table1[Single Total],1))</f>
        <v>0</v>
      </c>
    </row>
    <row r="677" spans="1:10" x14ac:dyDescent="0.25">
      <c r="A677" s="29" t="s">
        <v>700</v>
      </c>
      <c r="B677" s="29" t="s">
        <v>3</v>
      </c>
      <c r="C677" s="29" t="s">
        <v>19</v>
      </c>
      <c r="D677" s="29" t="s">
        <v>5</v>
      </c>
      <c r="E677" s="29">
        <v>1</v>
      </c>
      <c r="F677" s="30">
        <v>199</v>
      </c>
      <c r="G677" s="31" t="s">
        <v>1533</v>
      </c>
      <c r="H677" s="32" t="str">
        <f>IF(COUNTIF(C$2:C677,C677)&gt;1,"",SUMIFS($E$2:$E$1507,$C$2:$C$1507,C677))</f>
        <v/>
      </c>
      <c r="I677" s="29">
        <f t="shared" si="11"/>
        <v>0</v>
      </c>
      <c r="J677" s="29">
        <f>IF(Table1[[#This Row],[Single Total]]="",0,_xlfn.RANK.AVG(Table1[[#This Row],[Single Total]],Table1[Single Total],1))</f>
        <v>0</v>
      </c>
    </row>
    <row r="678" spans="1:10" x14ac:dyDescent="0.25">
      <c r="A678" s="29" t="s">
        <v>701</v>
      </c>
      <c r="B678" s="29" t="s">
        <v>3</v>
      </c>
      <c r="C678" s="29" t="s">
        <v>19</v>
      </c>
      <c r="D678" s="29" t="s">
        <v>7</v>
      </c>
      <c r="E678" s="29">
        <v>1</v>
      </c>
      <c r="F678" s="30">
        <v>220</v>
      </c>
      <c r="G678" s="31" t="s">
        <v>1533</v>
      </c>
      <c r="H678" s="32" t="str">
        <f>IF(COUNTIF(C$2:C678,C678)&gt;1,"",SUMIFS($E$2:$E$1507,$C$2:$C$1507,C678))</f>
        <v/>
      </c>
      <c r="I678" s="29">
        <f t="shared" si="11"/>
        <v>0</v>
      </c>
      <c r="J678" s="29">
        <f>IF(Table1[[#This Row],[Single Total]]="",0,_xlfn.RANK.AVG(Table1[[#This Row],[Single Total]],Table1[Single Total],1))</f>
        <v>0</v>
      </c>
    </row>
    <row r="679" spans="1:10" x14ac:dyDescent="0.25">
      <c r="A679" s="29" t="s">
        <v>702</v>
      </c>
      <c r="B679" s="29" t="s">
        <v>1</v>
      </c>
      <c r="C679" s="29" t="s">
        <v>19</v>
      </c>
      <c r="D679" s="29" t="s">
        <v>7</v>
      </c>
      <c r="E679" s="29">
        <v>1</v>
      </c>
      <c r="F679" s="30">
        <v>220</v>
      </c>
      <c r="G679" s="31" t="s">
        <v>1533</v>
      </c>
      <c r="H679" s="32" t="str">
        <f>IF(COUNTIF(C$2:C679,C679)&gt;1,"",SUMIFS($E$2:$E$1507,$C$2:$C$1507,C679))</f>
        <v/>
      </c>
      <c r="I679" s="29">
        <f t="shared" si="11"/>
        <v>0</v>
      </c>
      <c r="J679" s="29">
        <f>IF(Table1[[#This Row],[Single Total]]="",0,_xlfn.RANK.AVG(Table1[[#This Row],[Single Total]],Table1[Single Total],1))</f>
        <v>0</v>
      </c>
    </row>
    <row r="680" spans="1:10" x14ac:dyDescent="0.25">
      <c r="A680" s="29" t="s">
        <v>703</v>
      </c>
      <c r="B680" s="29" t="s">
        <v>3</v>
      </c>
      <c r="C680" s="29" t="s">
        <v>19</v>
      </c>
      <c r="D680" s="29" t="s">
        <v>7</v>
      </c>
      <c r="E680" s="29">
        <v>1</v>
      </c>
      <c r="F680" s="30">
        <v>220</v>
      </c>
      <c r="G680" s="31" t="s">
        <v>1533</v>
      </c>
      <c r="H680" s="32" t="str">
        <f>IF(COUNTIF(C$2:C680,C680)&gt;1,"",SUMIFS($E$2:$E$1507,$C$2:$C$1507,C680))</f>
        <v/>
      </c>
      <c r="I680" s="29">
        <f t="shared" si="11"/>
        <v>0</v>
      </c>
      <c r="J680" s="29">
        <f>IF(Table1[[#This Row],[Single Total]]="",0,_xlfn.RANK.AVG(Table1[[#This Row],[Single Total]],Table1[Single Total],1))</f>
        <v>0</v>
      </c>
    </row>
    <row r="681" spans="1:10" x14ac:dyDescent="0.25">
      <c r="A681" s="29" t="s">
        <v>704</v>
      </c>
      <c r="B681" s="29" t="s">
        <v>3</v>
      </c>
      <c r="C681" s="29" t="s">
        <v>19</v>
      </c>
      <c r="D681" s="29" t="s">
        <v>7</v>
      </c>
      <c r="E681" s="29">
        <v>1</v>
      </c>
      <c r="F681" s="30">
        <v>220</v>
      </c>
      <c r="G681" s="31" t="s">
        <v>1532</v>
      </c>
      <c r="H681" s="32" t="str">
        <f>IF(COUNTIF(C$2:C681,C681)&gt;1,"",SUMIFS($E$2:$E$1507,$C$2:$C$1507,C681))</f>
        <v/>
      </c>
      <c r="I681" s="29">
        <f t="shared" si="11"/>
        <v>0</v>
      </c>
      <c r="J681" s="29">
        <f>IF(Table1[[#This Row],[Single Total]]="",0,_xlfn.RANK.AVG(Table1[[#This Row],[Single Total]],Table1[Single Total],1))</f>
        <v>0</v>
      </c>
    </row>
    <row r="682" spans="1:10" x14ac:dyDescent="0.25">
      <c r="A682" s="29" t="s">
        <v>705</v>
      </c>
      <c r="B682" s="29" t="s">
        <v>3</v>
      </c>
      <c r="C682" s="29" t="s">
        <v>19</v>
      </c>
      <c r="D682" s="29" t="s">
        <v>5</v>
      </c>
      <c r="E682" s="29">
        <v>1</v>
      </c>
      <c r="F682" s="30">
        <v>199</v>
      </c>
      <c r="G682" s="31" t="s">
        <v>1532</v>
      </c>
      <c r="H682" s="32" t="str">
        <f>IF(COUNTIF(C$2:C682,C682)&gt;1,"",SUMIFS($E$2:$E$1507,$C$2:$C$1507,C682))</f>
        <v/>
      </c>
      <c r="I682" s="29">
        <f t="shared" si="11"/>
        <v>0</v>
      </c>
      <c r="J682" s="29">
        <f>IF(Table1[[#This Row],[Single Total]]="",0,_xlfn.RANK.AVG(Table1[[#This Row],[Single Total]],Table1[Single Total],1))</f>
        <v>0</v>
      </c>
    </row>
    <row r="683" spans="1:10" x14ac:dyDescent="0.25">
      <c r="A683" s="29" t="s">
        <v>706</v>
      </c>
      <c r="B683" s="29" t="s">
        <v>3</v>
      </c>
      <c r="C683" s="29" t="s">
        <v>19</v>
      </c>
      <c r="D683" s="29" t="s">
        <v>7</v>
      </c>
      <c r="E683" s="29">
        <v>1</v>
      </c>
      <c r="F683" s="30">
        <v>220</v>
      </c>
      <c r="G683" s="31" t="s">
        <v>1533</v>
      </c>
      <c r="H683" s="32" t="str">
        <f>IF(COUNTIF(C$2:C683,C683)&gt;1,"",SUMIFS($E$2:$E$1507,$C$2:$C$1507,C683))</f>
        <v/>
      </c>
      <c r="I683" s="29">
        <f t="shared" si="11"/>
        <v>0</v>
      </c>
      <c r="J683" s="29">
        <f>IF(Table1[[#This Row],[Single Total]]="",0,_xlfn.RANK.AVG(Table1[[#This Row],[Single Total]],Table1[Single Total],1))</f>
        <v>0</v>
      </c>
    </row>
    <row r="684" spans="1:10" x14ac:dyDescent="0.25">
      <c r="A684" s="29" t="s">
        <v>707</v>
      </c>
      <c r="B684" s="29" t="s">
        <v>3</v>
      </c>
      <c r="C684" s="29" t="s">
        <v>19</v>
      </c>
      <c r="D684" s="29" t="s">
        <v>6</v>
      </c>
      <c r="E684" s="29">
        <v>1</v>
      </c>
      <c r="F684" s="30">
        <v>180</v>
      </c>
      <c r="G684" s="31" t="s">
        <v>1533</v>
      </c>
      <c r="H684" s="32" t="str">
        <f>IF(COUNTIF(C$2:C684,C684)&gt;1,"",SUMIFS($E$2:$E$1507,$C$2:$C$1507,C684))</f>
        <v/>
      </c>
      <c r="I684" s="29">
        <f t="shared" si="11"/>
        <v>0</v>
      </c>
      <c r="J684" s="29">
        <f>IF(Table1[[#This Row],[Single Total]]="",0,_xlfn.RANK.AVG(Table1[[#This Row],[Single Total]],Table1[Single Total],1))</f>
        <v>0</v>
      </c>
    </row>
    <row r="685" spans="1:10" x14ac:dyDescent="0.25">
      <c r="A685" s="29" t="s">
        <v>708</v>
      </c>
      <c r="B685" s="29" t="s">
        <v>3</v>
      </c>
      <c r="C685" s="29" t="s">
        <v>19</v>
      </c>
      <c r="D685" s="29" t="s">
        <v>5</v>
      </c>
      <c r="E685" s="29">
        <v>1</v>
      </c>
      <c r="F685" s="30">
        <v>199</v>
      </c>
      <c r="G685" s="31" t="s">
        <v>1532</v>
      </c>
      <c r="H685" s="32" t="str">
        <f>IF(COUNTIF(C$2:C685,C685)&gt;1,"",SUMIFS($E$2:$E$1507,$C$2:$C$1507,C685))</f>
        <v/>
      </c>
      <c r="I685" s="29">
        <f t="shared" si="11"/>
        <v>0</v>
      </c>
      <c r="J685" s="29">
        <f>IF(Table1[[#This Row],[Single Total]]="",0,_xlfn.RANK.AVG(Table1[[#This Row],[Single Total]],Table1[Single Total],1))</f>
        <v>0</v>
      </c>
    </row>
    <row r="686" spans="1:10" x14ac:dyDescent="0.25">
      <c r="A686" s="29" t="s">
        <v>709</v>
      </c>
      <c r="B686" s="29" t="s">
        <v>3</v>
      </c>
      <c r="C686" s="29" t="s">
        <v>19</v>
      </c>
      <c r="D686" s="29" t="s">
        <v>6</v>
      </c>
      <c r="E686" s="29">
        <v>1</v>
      </c>
      <c r="F686" s="30">
        <v>180</v>
      </c>
      <c r="G686" s="31" t="s">
        <v>1533</v>
      </c>
      <c r="H686" s="32" t="str">
        <f>IF(COUNTIF(C$2:C686,C686)&gt;1,"",SUMIFS($E$2:$E$1507,$C$2:$C$1507,C686))</f>
        <v/>
      </c>
      <c r="I686" s="29">
        <f t="shared" si="11"/>
        <v>0</v>
      </c>
      <c r="J686" s="29">
        <f>IF(Table1[[#This Row],[Single Total]]="",0,_xlfn.RANK.AVG(Table1[[#This Row],[Single Total]],Table1[Single Total],1))</f>
        <v>0</v>
      </c>
    </row>
    <row r="687" spans="1:10" x14ac:dyDescent="0.25">
      <c r="A687" s="29" t="s">
        <v>710</v>
      </c>
      <c r="B687" s="29" t="s">
        <v>1</v>
      </c>
      <c r="C687" s="29" t="s">
        <v>19</v>
      </c>
      <c r="D687" s="29" t="s">
        <v>7</v>
      </c>
      <c r="E687" s="29">
        <v>1</v>
      </c>
      <c r="F687" s="30">
        <v>220</v>
      </c>
      <c r="G687" s="31" t="s">
        <v>1532</v>
      </c>
      <c r="H687" s="32" t="str">
        <f>IF(COUNTIF(C$2:C687,C687)&gt;1,"",SUMIFS($E$2:$E$1507,$C$2:$C$1507,C687))</f>
        <v/>
      </c>
      <c r="I687" s="29">
        <f t="shared" si="11"/>
        <v>0</v>
      </c>
      <c r="J687" s="29">
        <f>IF(Table1[[#This Row],[Single Total]]="",0,_xlfn.RANK.AVG(Table1[[#This Row],[Single Total]],Table1[Single Total],1))</f>
        <v>0</v>
      </c>
    </row>
    <row r="688" spans="1:10" x14ac:dyDescent="0.25">
      <c r="A688" s="29" t="s">
        <v>711</v>
      </c>
      <c r="B688" s="29" t="s">
        <v>3</v>
      </c>
      <c r="C688" s="29" t="s">
        <v>19</v>
      </c>
      <c r="D688" s="29" t="s">
        <v>7</v>
      </c>
      <c r="E688" s="29">
        <v>1</v>
      </c>
      <c r="F688" s="30">
        <v>220</v>
      </c>
      <c r="G688" s="31" t="s">
        <v>1532</v>
      </c>
      <c r="H688" s="32" t="str">
        <f>IF(COUNTIF(C$2:C688,C688)&gt;1,"",SUMIFS($E$2:$E$1507,$C$2:$C$1507,C688))</f>
        <v/>
      </c>
      <c r="I688" s="29">
        <f t="shared" si="11"/>
        <v>0</v>
      </c>
      <c r="J688" s="29">
        <f>IF(Table1[[#This Row],[Single Total]]="",0,_xlfn.RANK.AVG(Table1[[#This Row],[Single Total]],Table1[Single Total],1))</f>
        <v>0</v>
      </c>
    </row>
    <row r="689" spans="1:10" x14ac:dyDescent="0.25">
      <c r="A689" s="29" t="s">
        <v>712</v>
      </c>
      <c r="B689" s="29" t="s">
        <v>3</v>
      </c>
      <c r="C689" s="29" t="s">
        <v>19</v>
      </c>
      <c r="D689" s="29" t="s">
        <v>5</v>
      </c>
      <c r="E689" s="29">
        <v>1</v>
      </c>
      <c r="F689" s="30">
        <v>199</v>
      </c>
      <c r="G689" s="31" t="s">
        <v>1533</v>
      </c>
      <c r="H689" s="32" t="str">
        <f>IF(COUNTIF(C$2:C689,C689)&gt;1,"",SUMIFS($E$2:$E$1507,$C$2:$C$1507,C689))</f>
        <v/>
      </c>
      <c r="I689" s="29">
        <f t="shared" si="11"/>
        <v>0</v>
      </c>
      <c r="J689" s="29">
        <f>IF(Table1[[#This Row],[Single Total]]="",0,_xlfn.RANK.AVG(Table1[[#This Row],[Single Total]],Table1[Single Total],1))</f>
        <v>0</v>
      </c>
    </row>
    <row r="690" spans="1:10" x14ac:dyDescent="0.25">
      <c r="A690" s="29" t="s">
        <v>713</v>
      </c>
      <c r="B690" s="29" t="s">
        <v>3</v>
      </c>
      <c r="C690" s="29" t="s">
        <v>19</v>
      </c>
      <c r="D690" s="29" t="s">
        <v>5</v>
      </c>
      <c r="E690" s="29">
        <v>1</v>
      </c>
      <c r="F690" s="30">
        <v>199</v>
      </c>
      <c r="G690" s="31" t="s">
        <v>1533</v>
      </c>
      <c r="H690" s="32" t="str">
        <f>IF(COUNTIF(C$2:C690,C690)&gt;1,"",SUMIFS($E$2:$E$1507,$C$2:$C$1507,C690))</f>
        <v/>
      </c>
      <c r="I690" s="29">
        <f t="shared" si="11"/>
        <v>0</v>
      </c>
      <c r="J690" s="29">
        <f>IF(Table1[[#This Row],[Single Total]]="",0,_xlfn.RANK.AVG(Table1[[#This Row],[Single Total]],Table1[Single Total],1))</f>
        <v>0</v>
      </c>
    </row>
    <row r="691" spans="1:10" x14ac:dyDescent="0.25">
      <c r="A691" s="29" t="s">
        <v>714</v>
      </c>
      <c r="B691" s="29" t="s">
        <v>3</v>
      </c>
      <c r="C691" s="29" t="s">
        <v>19</v>
      </c>
      <c r="D691" s="29" t="s">
        <v>6</v>
      </c>
      <c r="E691" s="29">
        <v>1</v>
      </c>
      <c r="F691" s="30">
        <v>180</v>
      </c>
      <c r="G691" s="31" t="s">
        <v>1533</v>
      </c>
      <c r="H691" s="32" t="str">
        <f>IF(COUNTIF(C$2:C691,C691)&gt;1,"",SUMIFS($E$2:$E$1507,$C$2:$C$1507,C691))</f>
        <v/>
      </c>
      <c r="I691" s="29">
        <f t="shared" si="11"/>
        <v>0</v>
      </c>
      <c r="J691" s="29">
        <f>IF(Table1[[#This Row],[Single Total]]="",0,_xlfn.RANK.AVG(Table1[[#This Row],[Single Total]],Table1[Single Total],1))</f>
        <v>0</v>
      </c>
    </row>
    <row r="692" spans="1:10" x14ac:dyDescent="0.25">
      <c r="A692" s="29" t="s">
        <v>715</v>
      </c>
      <c r="B692" s="29" t="s">
        <v>1</v>
      </c>
      <c r="C692" s="29" t="s">
        <v>19</v>
      </c>
      <c r="D692" s="29" t="s">
        <v>7</v>
      </c>
      <c r="E692" s="29">
        <v>1</v>
      </c>
      <c r="F692" s="30">
        <v>220</v>
      </c>
      <c r="G692" s="31" t="s">
        <v>1533</v>
      </c>
      <c r="H692" s="32" t="str">
        <f>IF(COUNTIF(C$2:C692,C692)&gt;1,"",SUMIFS($E$2:$E$1507,$C$2:$C$1507,C692))</f>
        <v/>
      </c>
      <c r="I692" s="29">
        <f t="shared" si="11"/>
        <v>0</v>
      </c>
      <c r="J692" s="29">
        <f>IF(Table1[[#This Row],[Single Total]]="",0,_xlfn.RANK.AVG(Table1[[#This Row],[Single Total]],Table1[Single Total],1))</f>
        <v>0</v>
      </c>
    </row>
    <row r="693" spans="1:10" x14ac:dyDescent="0.25">
      <c r="A693" s="29" t="s">
        <v>716</v>
      </c>
      <c r="B693" s="29" t="s">
        <v>3</v>
      </c>
      <c r="C693" s="29" t="s">
        <v>19</v>
      </c>
      <c r="D693" s="29" t="s">
        <v>7</v>
      </c>
      <c r="E693" s="29">
        <v>1</v>
      </c>
      <c r="F693" s="30">
        <v>220</v>
      </c>
      <c r="G693" s="31" t="s">
        <v>1533</v>
      </c>
      <c r="H693" s="32" t="str">
        <f>IF(COUNTIF(C$2:C693,C693)&gt;1,"",SUMIFS($E$2:$E$1507,$C$2:$C$1507,C693))</f>
        <v/>
      </c>
      <c r="I693" s="29">
        <f t="shared" si="11"/>
        <v>0</v>
      </c>
      <c r="J693" s="29">
        <f>IF(Table1[[#This Row],[Single Total]]="",0,_xlfn.RANK.AVG(Table1[[#This Row],[Single Total]],Table1[Single Total],1))</f>
        <v>0</v>
      </c>
    </row>
    <row r="694" spans="1:10" x14ac:dyDescent="0.25">
      <c r="A694" s="29" t="s">
        <v>717</v>
      </c>
      <c r="B694" s="29" t="s">
        <v>3</v>
      </c>
      <c r="C694" s="29" t="s">
        <v>19</v>
      </c>
      <c r="D694" s="29" t="s">
        <v>6</v>
      </c>
      <c r="E694" s="29">
        <v>1</v>
      </c>
      <c r="F694" s="30">
        <v>180</v>
      </c>
      <c r="G694" s="31" t="s">
        <v>1533</v>
      </c>
      <c r="H694" s="32" t="str">
        <f>IF(COUNTIF(C$2:C694,C694)&gt;1,"",SUMIFS($E$2:$E$1507,$C$2:$C$1507,C694))</f>
        <v/>
      </c>
      <c r="I694" s="29">
        <f t="shared" si="11"/>
        <v>0</v>
      </c>
      <c r="J694" s="29">
        <f>IF(Table1[[#This Row],[Single Total]]="",0,_xlfn.RANK.AVG(Table1[[#This Row],[Single Total]],Table1[Single Total],1))</f>
        <v>0</v>
      </c>
    </row>
    <row r="695" spans="1:10" x14ac:dyDescent="0.25">
      <c r="A695" s="29" t="s">
        <v>718</v>
      </c>
      <c r="B695" s="29" t="s">
        <v>3</v>
      </c>
      <c r="C695" s="29" t="s">
        <v>19</v>
      </c>
      <c r="D695" s="29" t="s">
        <v>7</v>
      </c>
      <c r="E695" s="29">
        <v>1</v>
      </c>
      <c r="F695" s="30">
        <v>220</v>
      </c>
      <c r="G695" s="31" t="s">
        <v>1532</v>
      </c>
      <c r="H695" s="32" t="str">
        <f>IF(COUNTIF(C$2:C695,C695)&gt;1,"",SUMIFS($E$2:$E$1507,$C$2:$C$1507,C695))</f>
        <v/>
      </c>
      <c r="I695" s="29">
        <f t="shared" si="11"/>
        <v>0</v>
      </c>
      <c r="J695" s="29">
        <f>IF(Table1[[#This Row],[Single Total]]="",0,_xlfn.RANK.AVG(Table1[[#This Row],[Single Total]],Table1[Single Total],1))</f>
        <v>0</v>
      </c>
    </row>
    <row r="696" spans="1:10" x14ac:dyDescent="0.25">
      <c r="A696" s="29" t="s">
        <v>719</v>
      </c>
      <c r="B696" s="29" t="s">
        <v>1</v>
      </c>
      <c r="C696" s="29" t="s">
        <v>19</v>
      </c>
      <c r="D696" s="29" t="s">
        <v>7</v>
      </c>
      <c r="E696" s="29">
        <v>1</v>
      </c>
      <c r="F696" s="30">
        <v>220</v>
      </c>
      <c r="G696" s="31" t="s">
        <v>1532</v>
      </c>
      <c r="H696" s="32" t="str">
        <f>IF(COUNTIF(C$2:C696,C696)&gt;1,"",SUMIFS($E$2:$E$1507,$C$2:$C$1507,C696))</f>
        <v/>
      </c>
      <c r="I696" s="29">
        <f t="shared" si="11"/>
        <v>0</v>
      </c>
      <c r="J696" s="29">
        <f>IF(Table1[[#This Row],[Single Total]]="",0,_xlfn.RANK.AVG(Table1[[#This Row],[Single Total]],Table1[Single Total],1))</f>
        <v>0</v>
      </c>
    </row>
    <row r="697" spans="1:10" x14ac:dyDescent="0.25">
      <c r="A697" s="29" t="s">
        <v>720</v>
      </c>
      <c r="B697" s="29" t="s">
        <v>3</v>
      </c>
      <c r="C697" s="29" t="s">
        <v>19</v>
      </c>
      <c r="D697" s="29" t="s">
        <v>7</v>
      </c>
      <c r="E697" s="29">
        <v>1</v>
      </c>
      <c r="F697" s="30">
        <v>220</v>
      </c>
      <c r="G697" s="31" t="s">
        <v>1533</v>
      </c>
      <c r="H697" s="32" t="str">
        <f>IF(COUNTIF(C$2:C697,C697)&gt;1,"",SUMIFS($E$2:$E$1507,$C$2:$C$1507,C697))</f>
        <v/>
      </c>
      <c r="I697" s="29">
        <f t="shared" si="11"/>
        <v>0</v>
      </c>
      <c r="J697" s="29">
        <f>IF(Table1[[#This Row],[Single Total]]="",0,_xlfn.RANK.AVG(Table1[[#This Row],[Single Total]],Table1[Single Total],1))</f>
        <v>0</v>
      </c>
    </row>
    <row r="698" spans="1:10" x14ac:dyDescent="0.25">
      <c r="A698" s="29" t="s">
        <v>721</v>
      </c>
      <c r="B698" s="29" t="s">
        <v>3</v>
      </c>
      <c r="C698" s="29" t="s">
        <v>19</v>
      </c>
      <c r="D698" s="29" t="s">
        <v>5</v>
      </c>
      <c r="E698" s="29">
        <v>1</v>
      </c>
      <c r="F698" s="30">
        <v>199</v>
      </c>
      <c r="G698" s="31" t="s">
        <v>1533</v>
      </c>
      <c r="H698" s="32" t="str">
        <f>IF(COUNTIF(C$2:C698,C698)&gt;1,"",SUMIFS($E$2:$E$1507,$C$2:$C$1507,C698))</f>
        <v/>
      </c>
      <c r="I698" s="29">
        <f t="shared" si="11"/>
        <v>0</v>
      </c>
      <c r="J698" s="29">
        <f>IF(Table1[[#This Row],[Single Total]]="",0,_xlfn.RANK.AVG(Table1[[#This Row],[Single Total]],Table1[Single Total],1))</f>
        <v>0</v>
      </c>
    </row>
    <row r="699" spans="1:10" x14ac:dyDescent="0.25">
      <c r="A699" s="29" t="s">
        <v>722</v>
      </c>
      <c r="B699" s="29" t="s">
        <v>3</v>
      </c>
      <c r="C699" s="29" t="s">
        <v>19</v>
      </c>
      <c r="D699" s="29" t="s">
        <v>7</v>
      </c>
      <c r="E699" s="29">
        <v>1</v>
      </c>
      <c r="F699" s="30">
        <v>220</v>
      </c>
      <c r="G699" s="31" t="s">
        <v>1532</v>
      </c>
      <c r="H699" s="32" t="str">
        <f>IF(COUNTIF(C$2:C699,C699)&gt;1,"",SUMIFS($E$2:$E$1507,$C$2:$C$1507,C699))</f>
        <v/>
      </c>
      <c r="I699" s="29">
        <f t="shared" si="11"/>
        <v>0</v>
      </c>
      <c r="J699" s="29">
        <f>IF(Table1[[#This Row],[Single Total]]="",0,_xlfn.RANK.AVG(Table1[[#This Row],[Single Total]],Table1[Single Total],1))</f>
        <v>0</v>
      </c>
    </row>
    <row r="700" spans="1:10" x14ac:dyDescent="0.25">
      <c r="A700" s="29" t="s">
        <v>723</v>
      </c>
      <c r="B700" s="29" t="s">
        <v>3</v>
      </c>
      <c r="C700" s="29" t="s">
        <v>19</v>
      </c>
      <c r="D700" s="29" t="s">
        <v>7</v>
      </c>
      <c r="E700" s="29">
        <v>1</v>
      </c>
      <c r="F700" s="30">
        <v>220</v>
      </c>
      <c r="G700" s="31" t="s">
        <v>1533</v>
      </c>
      <c r="H700" s="32" t="str">
        <f>IF(COUNTIF(C$2:C700,C700)&gt;1,"",SUMIFS($E$2:$E$1507,$C$2:$C$1507,C700))</f>
        <v/>
      </c>
      <c r="I700" s="29">
        <f t="shared" si="11"/>
        <v>0</v>
      </c>
      <c r="J700" s="29">
        <f>IF(Table1[[#This Row],[Single Total]]="",0,_xlfn.RANK.AVG(Table1[[#This Row],[Single Total]],Table1[Single Total],1))</f>
        <v>0</v>
      </c>
    </row>
    <row r="701" spans="1:10" x14ac:dyDescent="0.25">
      <c r="A701" s="29" t="s">
        <v>724</v>
      </c>
      <c r="B701" s="29" t="s">
        <v>3</v>
      </c>
      <c r="C701" s="29" t="s">
        <v>19</v>
      </c>
      <c r="D701" s="29" t="s">
        <v>5</v>
      </c>
      <c r="E701" s="29">
        <v>1</v>
      </c>
      <c r="F701" s="30">
        <v>199</v>
      </c>
      <c r="G701" s="31" t="s">
        <v>1532</v>
      </c>
      <c r="H701" s="32" t="str">
        <f>IF(COUNTIF(C$2:C701,C701)&gt;1,"",SUMIFS($E$2:$E$1507,$C$2:$C$1507,C701))</f>
        <v/>
      </c>
      <c r="I701" s="29">
        <f t="shared" si="11"/>
        <v>0</v>
      </c>
      <c r="J701" s="29">
        <f>IF(Table1[[#This Row],[Single Total]]="",0,_xlfn.RANK.AVG(Table1[[#This Row],[Single Total]],Table1[Single Total],1))</f>
        <v>0</v>
      </c>
    </row>
    <row r="702" spans="1:10" x14ac:dyDescent="0.25">
      <c r="A702" s="29" t="s">
        <v>725</v>
      </c>
      <c r="B702" s="29" t="s">
        <v>3</v>
      </c>
      <c r="C702" s="29" t="s">
        <v>19</v>
      </c>
      <c r="D702" s="29" t="s">
        <v>5</v>
      </c>
      <c r="E702" s="29">
        <v>1</v>
      </c>
      <c r="F702" s="30">
        <v>199</v>
      </c>
      <c r="G702" s="31" t="s">
        <v>1532</v>
      </c>
      <c r="H702" s="32" t="str">
        <f>IF(COUNTIF(C$2:C702,C702)&gt;1,"",SUMIFS($E$2:$E$1507,$C$2:$C$1507,C702))</f>
        <v/>
      </c>
      <c r="I702" s="29">
        <f t="shared" si="11"/>
        <v>0</v>
      </c>
      <c r="J702" s="29">
        <f>IF(Table1[[#This Row],[Single Total]]="",0,_xlfn.RANK.AVG(Table1[[#This Row],[Single Total]],Table1[Single Total],1))</f>
        <v>0</v>
      </c>
    </row>
    <row r="703" spans="1:10" x14ac:dyDescent="0.25">
      <c r="A703" s="29" t="s">
        <v>726</v>
      </c>
      <c r="B703" s="29" t="s">
        <v>2</v>
      </c>
      <c r="C703" s="29" t="s">
        <v>19</v>
      </c>
      <c r="D703" s="29" t="s">
        <v>6</v>
      </c>
      <c r="E703" s="29">
        <v>1</v>
      </c>
      <c r="F703" s="30">
        <v>180</v>
      </c>
      <c r="G703" s="31" t="s">
        <v>1533</v>
      </c>
      <c r="H703" s="32" t="str">
        <f>IF(COUNTIF(C$2:C703,C703)&gt;1,"",SUMIFS($E$2:$E$1507,$C$2:$C$1507,C703))</f>
        <v/>
      </c>
      <c r="I703" s="29">
        <f t="shared" si="11"/>
        <v>0</v>
      </c>
      <c r="J703" s="29">
        <f>IF(Table1[[#This Row],[Single Total]]="",0,_xlfn.RANK.AVG(Table1[[#This Row],[Single Total]],Table1[Single Total],1))</f>
        <v>0</v>
      </c>
    </row>
    <row r="704" spans="1:10" x14ac:dyDescent="0.25">
      <c r="A704" s="29" t="s">
        <v>727</v>
      </c>
      <c r="B704" s="29" t="s">
        <v>1</v>
      </c>
      <c r="C704" s="29" t="s">
        <v>19</v>
      </c>
      <c r="D704" s="29" t="s">
        <v>7</v>
      </c>
      <c r="E704" s="29">
        <v>1</v>
      </c>
      <c r="F704" s="30">
        <v>220</v>
      </c>
      <c r="G704" s="31" t="s">
        <v>1533</v>
      </c>
      <c r="H704" s="32" t="str">
        <f>IF(COUNTIF(C$2:C704,C704)&gt;1,"",SUMIFS($E$2:$E$1507,$C$2:$C$1507,C704))</f>
        <v/>
      </c>
      <c r="I704" s="29">
        <f t="shared" si="11"/>
        <v>0</v>
      </c>
      <c r="J704" s="29">
        <f>IF(Table1[[#This Row],[Single Total]]="",0,_xlfn.RANK.AVG(Table1[[#This Row],[Single Total]],Table1[Single Total],1))</f>
        <v>0</v>
      </c>
    </row>
    <row r="705" spans="1:10" x14ac:dyDescent="0.25">
      <c r="A705" s="29" t="s">
        <v>728</v>
      </c>
      <c r="B705" s="29" t="s">
        <v>3</v>
      </c>
      <c r="C705" s="29" t="s">
        <v>19</v>
      </c>
      <c r="D705" s="29" t="s">
        <v>7</v>
      </c>
      <c r="E705" s="29">
        <v>1</v>
      </c>
      <c r="F705" s="30">
        <v>220</v>
      </c>
      <c r="G705" s="31" t="s">
        <v>1533</v>
      </c>
      <c r="H705" s="32" t="str">
        <f>IF(COUNTIF(C$2:C705,C705)&gt;1,"",SUMIFS($E$2:$E$1507,$C$2:$C$1507,C705))</f>
        <v/>
      </c>
      <c r="I705" s="29">
        <f t="shared" si="11"/>
        <v>0</v>
      </c>
      <c r="J705" s="29">
        <f>IF(Table1[[#This Row],[Single Total]]="",0,_xlfn.RANK.AVG(Table1[[#This Row],[Single Total]],Table1[Single Total],1))</f>
        <v>0</v>
      </c>
    </row>
    <row r="706" spans="1:10" x14ac:dyDescent="0.25">
      <c r="A706" s="29" t="s">
        <v>729</v>
      </c>
      <c r="B706" s="29" t="s">
        <v>3</v>
      </c>
      <c r="C706" s="29" t="s">
        <v>19</v>
      </c>
      <c r="D706" s="29" t="s">
        <v>7</v>
      </c>
      <c r="E706" s="29">
        <v>1</v>
      </c>
      <c r="F706" s="30">
        <v>220</v>
      </c>
      <c r="G706" s="31" t="s">
        <v>1533</v>
      </c>
      <c r="H706" s="32" t="str">
        <f>IF(COUNTIF(C$2:C706,C706)&gt;1,"",SUMIFS($E$2:$E$1507,$C$2:$C$1507,C706))</f>
        <v/>
      </c>
      <c r="I706" s="29">
        <f t="shared" ref="I706:I769" si="12">IF(H706="",0,_xlfn.RANK.EQ(H706,$H$2:$H$1507,1))</f>
        <v>0</v>
      </c>
      <c r="J706" s="29">
        <f>IF(Table1[[#This Row],[Single Total]]="",0,_xlfn.RANK.AVG(Table1[[#This Row],[Single Total]],Table1[Single Total],1))</f>
        <v>0</v>
      </c>
    </row>
    <row r="707" spans="1:10" x14ac:dyDescent="0.25">
      <c r="A707" s="29" t="s">
        <v>730</v>
      </c>
      <c r="B707" s="29" t="s">
        <v>3</v>
      </c>
      <c r="C707" s="29" t="s">
        <v>19</v>
      </c>
      <c r="D707" s="29" t="s">
        <v>7</v>
      </c>
      <c r="E707" s="29">
        <v>1</v>
      </c>
      <c r="F707" s="30">
        <v>220</v>
      </c>
      <c r="G707" s="31" t="s">
        <v>1533</v>
      </c>
      <c r="H707" s="32" t="str">
        <f>IF(COUNTIF(C$2:C707,C707)&gt;1,"",SUMIFS($E$2:$E$1507,$C$2:$C$1507,C707))</f>
        <v/>
      </c>
      <c r="I707" s="29">
        <f t="shared" si="12"/>
        <v>0</v>
      </c>
      <c r="J707" s="29">
        <f>IF(Table1[[#This Row],[Single Total]]="",0,_xlfn.RANK.AVG(Table1[[#This Row],[Single Total]],Table1[Single Total],1))</f>
        <v>0</v>
      </c>
    </row>
    <row r="708" spans="1:10" x14ac:dyDescent="0.25">
      <c r="A708" s="29" t="s">
        <v>731</v>
      </c>
      <c r="B708" s="29" t="s">
        <v>3</v>
      </c>
      <c r="C708" s="29" t="s">
        <v>19</v>
      </c>
      <c r="D708" s="29" t="s">
        <v>6</v>
      </c>
      <c r="E708" s="29">
        <v>1</v>
      </c>
      <c r="F708" s="30">
        <v>180</v>
      </c>
      <c r="G708" s="31" t="s">
        <v>1533</v>
      </c>
      <c r="H708" s="32" t="str">
        <f>IF(COUNTIF(C$2:C708,C708)&gt;1,"",SUMIFS($E$2:$E$1507,$C$2:$C$1507,C708))</f>
        <v/>
      </c>
      <c r="I708" s="29">
        <f t="shared" si="12"/>
        <v>0</v>
      </c>
      <c r="J708" s="29">
        <f>IF(Table1[[#This Row],[Single Total]]="",0,_xlfn.RANK.AVG(Table1[[#This Row],[Single Total]],Table1[Single Total],1))</f>
        <v>0</v>
      </c>
    </row>
    <row r="709" spans="1:10" x14ac:dyDescent="0.25">
      <c r="A709" s="29" t="s">
        <v>732</v>
      </c>
      <c r="B709" s="29" t="s">
        <v>1</v>
      </c>
      <c r="C709" s="29" t="s">
        <v>19</v>
      </c>
      <c r="D709" s="29" t="s">
        <v>7</v>
      </c>
      <c r="E709" s="29">
        <v>1</v>
      </c>
      <c r="F709" s="30">
        <v>220</v>
      </c>
      <c r="G709" s="31" t="s">
        <v>1532</v>
      </c>
      <c r="H709" s="32" t="str">
        <f>IF(COUNTIF(C$2:C709,C709)&gt;1,"",SUMIFS($E$2:$E$1507,$C$2:$C$1507,C709))</f>
        <v/>
      </c>
      <c r="I709" s="29">
        <f t="shared" si="12"/>
        <v>0</v>
      </c>
      <c r="J709" s="29">
        <f>IF(Table1[[#This Row],[Single Total]]="",0,_xlfn.RANK.AVG(Table1[[#This Row],[Single Total]],Table1[Single Total],1))</f>
        <v>0</v>
      </c>
    </row>
    <row r="710" spans="1:10" x14ac:dyDescent="0.25">
      <c r="A710" s="29" t="s">
        <v>733</v>
      </c>
      <c r="B710" s="29" t="s">
        <v>3</v>
      </c>
      <c r="C710" s="29" t="s">
        <v>19</v>
      </c>
      <c r="D710" s="29" t="s">
        <v>7</v>
      </c>
      <c r="E710" s="29">
        <v>1</v>
      </c>
      <c r="F710" s="30">
        <v>220</v>
      </c>
      <c r="G710" s="31" t="s">
        <v>1532</v>
      </c>
      <c r="H710" s="32" t="str">
        <f>IF(COUNTIF(C$2:C710,C710)&gt;1,"",SUMIFS($E$2:$E$1507,$C$2:$C$1507,C710))</f>
        <v/>
      </c>
      <c r="I710" s="29">
        <f t="shared" si="12"/>
        <v>0</v>
      </c>
      <c r="J710" s="29">
        <f>IF(Table1[[#This Row],[Single Total]]="",0,_xlfn.RANK.AVG(Table1[[#This Row],[Single Total]],Table1[Single Total],1))</f>
        <v>0</v>
      </c>
    </row>
    <row r="711" spans="1:10" x14ac:dyDescent="0.25">
      <c r="A711" s="29" t="s">
        <v>734</v>
      </c>
      <c r="B711" s="29" t="s">
        <v>1</v>
      </c>
      <c r="C711" s="29" t="s">
        <v>19</v>
      </c>
      <c r="D711" s="29" t="s">
        <v>7</v>
      </c>
      <c r="E711" s="29">
        <v>1</v>
      </c>
      <c r="F711" s="30">
        <v>220</v>
      </c>
      <c r="G711" s="31" t="s">
        <v>1533</v>
      </c>
      <c r="H711" s="32" t="str">
        <f>IF(COUNTIF(C$2:C711,C711)&gt;1,"",SUMIFS($E$2:$E$1507,$C$2:$C$1507,C711))</f>
        <v/>
      </c>
      <c r="I711" s="29">
        <f t="shared" si="12"/>
        <v>0</v>
      </c>
      <c r="J711" s="29">
        <f>IF(Table1[[#This Row],[Single Total]]="",0,_xlfn.RANK.AVG(Table1[[#This Row],[Single Total]],Table1[Single Total],1))</f>
        <v>0</v>
      </c>
    </row>
    <row r="712" spans="1:10" x14ac:dyDescent="0.25">
      <c r="A712" s="29" t="s">
        <v>735</v>
      </c>
      <c r="B712" s="29" t="s">
        <v>3</v>
      </c>
      <c r="C712" s="29" t="s">
        <v>19</v>
      </c>
      <c r="D712" s="29" t="s">
        <v>7</v>
      </c>
      <c r="E712" s="29">
        <v>1</v>
      </c>
      <c r="F712" s="30">
        <v>220</v>
      </c>
      <c r="G712" s="31" t="s">
        <v>1533</v>
      </c>
      <c r="H712" s="32" t="str">
        <f>IF(COUNTIF(C$2:C712,C712)&gt;1,"",SUMIFS($E$2:$E$1507,$C$2:$C$1507,C712))</f>
        <v/>
      </c>
      <c r="I712" s="29">
        <f t="shared" si="12"/>
        <v>0</v>
      </c>
      <c r="J712" s="29">
        <f>IF(Table1[[#This Row],[Single Total]]="",0,_xlfn.RANK.AVG(Table1[[#This Row],[Single Total]],Table1[Single Total],1))</f>
        <v>0</v>
      </c>
    </row>
    <row r="713" spans="1:10" x14ac:dyDescent="0.25">
      <c r="A713" s="29" t="s">
        <v>736</v>
      </c>
      <c r="B713" s="29" t="s">
        <v>3</v>
      </c>
      <c r="C713" s="29" t="s">
        <v>19</v>
      </c>
      <c r="D713" s="29" t="s">
        <v>5</v>
      </c>
      <c r="E713" s="29">
        <v>1</v>
      </c>
      <c r="F713" s="30">
        <v>199</v>
      </c>
      <c r="G713" s="31" t="s">
        <v>1532</v>
      </c>
      <c r="H713" s="32" t="str">
        <f>IF(COUNTIF(C$2:C713,C713)&gt;1,"",SUMIFS($E$2:$E$1507,$C$2:$C$1507,C713))</f>
        <v/>
      </c>
      <c r="I713" s="29">
        <f t="shared" si="12"/>
        <v>0</v>
      </c>
      <c r="J713" s="29">
        <f>IF(Table1[[#This Row],[Single Total]]="",0,_xlfn.RANK.AVG(Table1[[#This Row],[Single Total]],Table1[Single Total],1))</f>
        <v>0</v>
      </c>
    </row>
    <row r="714" spans="1:10" x14ac:dyDescent="0.25">
      <c r="A714" s="29" t="s">
        <v>737</v>
      </c>
      <c r="B714" s="29" t="s">
        <v>3</v>
      </c>
      <c r="C714" s="29" t="s">
        <v>19</v>
      </c>
      <c r="D714" s="29" t="s">
        <v>7</v>
      </c>
      <c r="E714" s="29">
        <v>1</v>
      </c>
      <c r="F714" s="30">
        <v>220</v>
      </c>
      <c r="G714" s="31" t="s">
        <v>1533</v>
      </c>
      <c r="H714" s="32" t="str">
        <f>IF(COUNTIF(C$2:C714,C714)&gt;1,"",SUMIFS($E$2:$E$1507,$C$2:$C$1507,C714))</f>
        <v/>
      </c>
      <c r="I714" s="29">
        <f t="shared" si="12"/>
        <v>0</v>
      </c>
      <c r="J714" s="29">
        <f>IF(Table1[[#This Row],[Single Total]]="",0,_xlfn.RANK.AVG(Table1[[#This Row],[Single Total]],Table1[Single Total],1))</f>
        <v>0</v>
      </c>
    </row>
    <row r="715" spans="1:10" x14ac:dyDescent="0.25">
      <c r="A715" s="29" t="s">
        <v>738</v>
      </c>
      <c r="B715" s="29" t="s">
        <v>3</v>
      </c>
      <c r="C715" s="29" t="s">
        <v>19</v>
      </c>
      <c r="D715" s="29" t="s">
        <v>7</v>
      </c>
      <c r="E715" s="29">
        <v>1</v>
      </c>
      <c r="F715" s="30">
        <v>220</v>
      </c>
      <c r="G715" s="31" t="s">
        <v>1532</v>
      </c>
      <c r="H715" s="32" t="str">
        <f>IF(COUNTIF(C$2:C715,C715)&gt;1,"",SUMIFS($E$2:$E$1507,$C$2:$C$1507,C715))</f>
        <v/>
      </c>
      <c r="I715" s="29">
        <f t="shared" si="12"/>
        <v>0</v>
      </c>
      <c r="J715" s="29">
        <f>IF(Table1[[#This Row],[Single Total]]="",0,_xlfn.RANK.AVG(Table1[[#This Row],[Single Total]],Table1[Single Total],1))</f>
        <v>0</v>
      </c>
    </row>
    <row r="716" spans="1:10" x14ac:dyDescent="0.25">
      <c r="A716" s="29" t="s">
        <v>739</v>
      </c>
      <c r="B716" s="29" t="s">
        <v>1</v>
      </c>
      <c r="C716" s="29" t="s">
        <v>20</v>
      </c>
      <c r="D716" s="29" t="s">
        <v>6</v>
      </c>
      <c r="E716" s="29">
        <v>1</v>
      </c>
      <c r="F716" s="30">
        <v>180</v>
      </c>
      <c r="G716" s="31" t="s">
        <v>1532</v>
      </c>
      <c r="H716" s="32">
        <f>IF(COUNTIF(C$2:C716,C716)&gt;1,"",SUMIFS($E$2:$E$1507,$C$2:$C$1507,C716))</f>
        <v>93</v>
      </c>
      <c r="I716" s="29">
        <f t="shared" si="12"/>
        <v>6</v>
      </c>
      <c r="J716" s="29">
        <f>IF(Table1[[#This Row],[Single Total]]="",0,_xlfn.RANK.AVG(Table1[[#This Row],[Single Total]],Table1[Single Total],1))</f>
        <v>6</v>
      </c>
    </row>
    <row r="717" spans="1:10" x14ac:dyDescent="0.25">
      <c r="A717" s="29" t="s">
        <v>740</v>
      </c>
      <c r="B717" s="29" t="s">
        <v>3</v>
      </c>
      <c r="C717" s="29" t="s">
        <v>20</v>
      </c>
      <c r="D717" s="29" t="s">
        <v>7</v>
      </c>
      <c r="E717" s="29">
        <v>1</v>
      </c>
      <c r="F717" s="30">
        <v>220</v>
      </c>
      <c r="G717" s="31" t="s">
        <v>1533</v>
      </c>
      <c r="H717" s="32" t="str">
        <f>IF(COUNTIF(C$2:C717,C717)&gt;1,"",SUMIFS($E$2:$E$1507,$C$2:$C$1507,C717))</f>
        <v/>
      </c>
      <c r="I717" s="29">
        <f t="shared" si="12"/>
        <v>0</v>
      </c>
      <c r="J717" s="29">
        <f>IF(Table1[[#This Row],[Single Total]]="",0,_xlfn.RANK.AVG(Table1[[#This Row],[Single Total]],Table1[Single Total],1))</f>
        <v>0</v>
      </c>
    </row>
    <row r="718" spans="1:10" x14ac:dyDescent="0.25">
      <c r="A718" s="29" t="s">
        <v>741</v>
      </c>
      <c r="B718" s="29" t="s">
        <v>3</v>
      </c>
      <c r="C718" s="29" t="s">
        <v>20</v>
      </c>
      <c r="D718" s="29" t="s">
        <v>7</v>
      </c>
      <c r="E718" s="29">
        <v>1</v>
      </c>
      <c r="F718" s="30">
        <v>220</v>
      </c>
      <c r="G718" s="31" t="s">
        <v>1533</v>
      </c>
      <c r="H718" s="32" t="str">
        <f>IF(COUNTIF(C$2:C718,C718)&gt;1,"",SUMIFS($E$2:$E$1507,$C$2:$C$1507,C718))</f>
        <v/>
      </c>
      <c r="I718" s="29">
        <f t="shared" si="12"/>
        <v>0</v>
      </c>
      <c r="J718" s="29">
        <f>IF(Table1[[#This Row],[Single Total]]="",0,_xlfn.RANK.AVG(Table1[[#This Row],[Single Total]],Table1[Single Total],1))</f>
        <v>0</v>
      </c>
    </row>
    <row r="719" spans="1:10" x14ac:dyDescent="0.25">
      <c r="A719" s="29" t="s">
        <v>742</v>
      </c>
      <c r="B719" s="29" t="s">
        <v>3</v>
      </c>
      <c r="C719" s="29" t="s">
        <v>20</v>
      </c>
      <c r="D719" s="29" t="s">
        <v>6</v>
      </c>
      <c r="E719" s="29">
        <v>1</v>
      </c>
      <c r="F719" s="30">
        <v>180</v>
      </c>
      <c r="G719" s="31" t="s">
        <v>1533</v>
      </c>
      <c r="H719" s="32" t="str">
        <f>IF(COUNTIF(C$2:C719,C719)&gt;1,"",SUMIFS($E$2:$E$1507,$C$2:$C$1507,C719))</f>
        <v/>
      </c>
      <c r="I719" s="29">
        <f t="shared" si="12"/>
        <v>0</v>
      </c>
      <c r="J719" s="29">
        <f>IF(Table1[[#This Row],[Single Total]]="",0,_xlfn.RANK.AVG(Table1[[#This Row],[Single Total]],Table1[Single Total],1))</f>
        <v>0</v>
      </c>
    </row>
    <row r="720" spans="1:10" x14ac:dyDescent="0.25">
      <c r="A720" s="29" t="s">
        <v>743</v>
      </c>
      <c r="B720" s="29" t="s">
        <v>3</v>
      </c>
      <c r="C720" s="29" t="s">
        <v>20</v>
      </c>
      <c r="D720" s="29" t="s">
        <v>7</v>
      </c>
      <c r="E720" s="29">
        <v>1</v>
      </c>
      <c r="F720" s="30">
        <v>220</v>
      </c>
      <c r="G720" s="31" t="s">
        <v>1533</v>
      </c>
      <c r="H720" s="32" t="str">
        <f>IF(COUNTIF(C$2:C720,C720)&gt;1,"",SUMIFS($E$2:$E$1507,$C$2:$C$1507,C720))</f>
        <v/>
      </c>
      <c r="I720" s="29">
        <f t="shared" si="12"/>
        <v>0</v>
      </c>
      <c r="J720" s="29">
        <f>IF(Table1[[#This Row],[Single Total]]="",0,_xlfn.RANK.AVG(Table1[[#This Row],[Single Total]],Table1[Single Total],1))</f>
        <v>0</v>
      </c>
    </row>
    <row r="721" spans="1:10" x14ac:dyDescent="0.25">
      <c r="A721" s="29" t="s">
        <v>744</v>
      </c>
      <c r="B721" s="29" t="s">
        <v>3</v>
      </c>
      <c r="C721" s="29" t="s">
        <v>20</v>
      </c>
      <c r="D721" s="29" t="s">
        <v>5</v>
      </c>
      <c r="E721" s="29">
        <v>1</v>
      </c>
      <c r="F721" s="30">
        <v>199</v>
      </c>
      <c r="G721" s="31" t="s">
        <v>1533</v>
      </c>
      <c r="H721" s="32" t="str">
        <f>IF(COUNTIF(C$2:C721,C721)&gt;1,"",SUMIFS($E$2:$E$1507,$C$2:$C$1507,C721))</f>
        <v/>
      </c>
      <c r="I721" s="29">
        <f t="shared" si="12"/>
        <v>0</v>
      </c>
      <c r="J721" s="29">
        <f>IF(Table1[[#This Row],[Single Total]]="",0,_xlfn.RANK.AVG(Table1[[#This Row],[Single Total]],Table1[Single Total],1))</f>
        <v>0</v>
      </c>
    </row>
    <row r="722" spans="1:10" x14ac:dyDescent="0.25">
      <c r="A722" s="29" t="s">
        <v>745</v>
      </c>
      <c r="B722" s="29" t="s">
        <v>3</v>
      </c>
      <c r="C722" s="29" t="s">
        <v>20</v>
      </c>
      <c r="D722" s="29" t="s">
        <v>6</v>
      </c>
      <c r="E722" s="29">
        <v>1</v>
      </c>
      <c r="F722" s="30">
        <v>180</v>
      </c>
      <c r="G722" s="31" t="s">
        <v>1533</v>
      </c>
      <c r="H722" s="32" t="str">
        <f>IF(COUNTIF(C$2:C722,C722)&gt;1,"",SUMIFS($E$2:$E$1507,$C$2:$C$1507,C722))</f>
        <v/>
      </c>
      <c r="I722" s="29">
        <f t="shared" si="12"/>
        <v>0</v>
      </c>
      <c r="J722" s="29">
        <f>IF(Table1[[#This Row],[Single Total]]="",0,_xlfn.RANK.AVG(Table1[[#This Row],[Single Total]],Table1[Single Total],1))</f>
        <v>0</v>
      </c>
    </row>
    <row r="723" spans="1:10" x14ac:dyDescent="0.25">
      <c r="A723" s="29" t="s">
        <v>746</v>
      </c>
      <c r="B723" s="29" t="s">
        <v>3</v>
      </c>
      <c r="C723" s="29" t="s">
        <v>20</v>
      </c>
      <c r="D723" s="29" t="s">
        <v>7</v>
      </c>
      <c r="E723" s="29">
        <v>1</v>
      </c>
      <c r="F723" s="30">
        <v>220</v>
      </c>
      <c r="G723" s="31" t="s">
        <v>1532</v>
      </c>
      <c r="H723" s="32" t="str">
        <f>IF(COUNTIF(C$2:C723,C723)&gt;1,"",SUMIFS($E$2:$E$1507,$C$2:$C$1507,C723))</f>
        <v/>
      </c>
      <c r="I723" s="29">
        <f t="shared" si="12"/>
        <v>0</v>
      </c>
      <c r="J723" s="29">
        <f>IF(Table1[[#This Row],[Single Total]]="",0,_xlfn.RANK.AVG(Table1[[#This Row],[Single Total]],Table1[Single Total],1))</f>
        <v>0</v>
      </c>
    </row>
    <row r="724" spans="1:10" x14ac:dyDescent="0.25">
      <c r="A724" s="29" t="s">
        <v>747</v>
      </c>
      <c r="B724" s="29" t="s">
        <v>3</v>
      </c>
      <c r="C724" s="29" t="s">
        <v>20</v>
      </c>
      <c r="D724" s="29" t="s">
        <v>7</v>
      </c>
      <c r="E724" s="29">
        <v>1</v>
      </c>
      <c r="F724" s="30">
        <v>220</v>
      </c>
      <c r="G724" s="31" t="s">
        <v>1532</v>
      </c>
      <c r="H724" s="32" t="str">
        <f>IF(COUNTIF(C$2:C724,C724)&gt;1,"",SUMIFS($E$2:$E$1507,$C$2:$C$1507,C724))</f>
        <v/>
      </c>
      <c r="I724" s="29">
        <f t="shared" si="12"/>
        <v>0</v>
      </c>
      <c r="J724" s="29">
        <f>IF(Table1[[#This Row],[Single Total]]="",0,_xlfn.RANK.AVG(Table1[[#This Row],[Single Total]],Table1[Single Total],1))</f>
        <v>0</v>
      </c>
    </row>
    <row r="725" spans="1:10" x14ac:dyDescent="0.25">
      <c r="A725" s="29" t="s">
        <v>748</v>
      </c>
      <c r="B725" s="29" t="s">
        <v>3</v>
      </c>
      <c r="C725" s="29" t="s">
        <v>20</v>
      </c>
      <c r="D725" s="29" t="s">
        <v>7</v>
      </c>
      <c r="E725" s="29">
        <v>1</v>
      </c>
      <c r="F725" s="30">
        <v>220</v>
      </c>
      <c r="G725" s="31" t="s">
        <v>1533</v>
      </c>
      <c r="H725" s="32" t="str">
        <f>IF(COUNTIF(C$2:C725,C725)&gt;1,"",SUMIFS($E$2:$E$1507,$C$2:$C$1507,C725))</f>
        <v/>
      </c>
      <c r="I725" s="29">
        <f t="shared" si="12"/>
        <v>0</v>
      </c>
      <c r="J725" s="29">
        <f>IF(Table1[[#This Row],[Single Total]]="",0,_xlfn.RANK.AVG(Table1[[#This Row],[Single Total]],Table1[Single Total],1))</f>
        <v>0</v>
      </c>
    </row>
    <row r="726" spans="1:10" x14ac:dyDescent="0.25">
      <c r="A726" s="29" t="s">
        <v>749</v>
      </c>
      <c r="B726" s="29" t="s">
        <v>3</v>
      </c>
      <c r="C726" s="29" t="s">
        <v>20</v>
      </c>
      <c r="D726" s="29" t="s">
        <v>6</v>
      </c>
      <c r="E726" s="29">
        <v>1</v>
      </c>
      <c r="F726" s="30">
        <v>180</v>
      </c>
      <c r="G726" s="31" t="s">
        <v>1533</v>
      </c>
      <c r="H726" s="32" t="str">
        <f>IF(COUNTIF(C$2:C726,C726)&gt;1,"",SUMIFS($E$2:$E$1507,$C$2:$C$1507,C726))</f>
        <v/>
      </c>
      <c r="I726" s="29">
        <f t="shared" si="12"/>
        <v>0</v>
      </c>
      <c r="J726" s="29">
        <f>IF(Table1[[#This Row],[Single Total]]="",0,_xlfn.RANK.AVG(Table1[[#This Row],[Single Total]],Table1[Single Total],1))</f>
        <v>0</v>
      </c>
    </row>
    <row r="727" spans="1:10" x14ac:dyDescent="0.25">
      <c r="A727" s="29" t="s">
        <v>750</v>
      </c>
      <c r="B727" s="29" t="s">
        <v>2</v>
      </c>
      <c r="C727" s="29" t="s">
        <v>20</v>
      </c>
      <c r="D727" s="29" t="s">
        <v>7</v>
      </c>
      <c r="E727" s="29">
        <v>1</v>
      </c>
      <c r="F727" s="30">
        <v>220</v>
      </c>
      <c r="G727" s="31" t="s">
        <v>1532</v>
      </c>
      <c r="H727" s="32" t="str">
        <f>IF(COUNTIF(C$2:C727,C727)&gt;1,"",SUMIFS($E$2:$E$1507,$C$2:$C$1507,C727))</f>
        <v/>
      </c>
      <c r="I727" s="29">
        <f t="shared" si="12"/>
        <v>0</v>
      </c>
      <c r="J727" s="29">
        <f>IF(Table1[[#This Row],[Single Total]]="",0,_xlfn.RANK.AVG(Table1[[#This Row],[Single Total]],Table1[Single Total],1))</f>
        <v>0</v>
      </c>
    </row>
    <row r="728" spans="1:10" x14ac:dyDescent="0.25">
      <c r="A728" s="29" t="s">
        <v>751</v>
      </c>
      <c r="B728" s="29" t="s">
        <v>3</v>
      </c>
      <c r="C728" s="29" t="s">
        <v>20</v>
      </c>
      <c r="D728" s="29" t="s">
        <v>7</v>
      </c>
      <c r="E728" s="29">
        <v>1</v>
      </c>
      <c r="F728" s="30">
        <v>220</v>
      </c>
      <c r="G728" s="31" t="s">
        <v>1533</v>
      </c>
      <c r="H728" s="32" t="str">
        <f>IF(COUNTIF(C$2:C728,C728)&gt;1,"",SUMIFS($E$2:$E$1507,$C$2:$C$1507,C728))</f>
        <v/>
      </c>
      <c r="I728" s="29">
        <f t="shared" si="12"/>
        <v>0</v>
      </c>
      <c r="J728" s="29">
        <f>IF(Table1[[#This Row],[Single Total]]="",0,_xlfn.RANK.AVG(Table1[[#This Row],[Single Total]],Table1[Single Total],1))</f>
        <v>0</v>
      </c>
    </row>
    <row r="729" spans="1:10" x14ac:dyDescent="0.25">
      <c r="A729" s="29" t="s">
        <v>752</v>
      </c>
      <c r="B729" s="29" t="s">
        <v>2</v>
      </c>
      <c r="C729" s="29" t="s">
        <v>20</v>
      </c>
      <c r="D729" s="29" t="s">
        <v>7</v>
      </c>
      <c r="E729" s="29">
        <v>1</v>
      </c>
      <c r="F729" s="30">
        <v>220</v>
      </c>
      <c r="G729" s="31" t="s">
        <v>1532</v>
      </c>
      <c r="H729" s="32" t="str">
        <f>IF(COUNTIF(C$2:C729,C729)&gt;1,"",SUMIFS($E$2:$E$1507,$C$2:$C$1507,C729))</f>
        <v/>
      </c>
      <c r="I729" s="29">
        <f t="shared" si="12"/>
        <v>0</v>
      </c>
      <c r="J729" s="29">
        <f>IF(Table1[[#This Row],[Single Total]]="",0,_xlfn.RANK.AVG(Table1[[#This Row],[Single Total]],Table1[Single Total],1))</f>
        <v>0</v>
      </c>
    </row>
    <row r="730" spans="1:10" x14ac:dyDescent="0.25">
      <c r="A730" s="29" t="s">
        <v>753</v>
      </c>
      <c r="B730" s="29" t="s">
        <v>1</v>
      </c>
      <c r="C730" s="29" t="s">
        <v>20</v>
      </c>
      <c r="D730" s="29" t="s">
        <v>7</v>
      </c>
      <c r="E730" s="29">
        <v>1</v>
      </c>
      <c r="F730" s="30">
        <v>220</v>
      </c>
      <c r="G730" s="31" t="s">
        <v>1532</v>
      </c>
      <c r="H730" s="32" t="str">
        <f>IF(COUNTIF(C$2:C730,C730)&gt;1,"",SUMIFS($E$2:$E$1507,$C$2:$C$1507,C730))</f>
        <v/>
      </c>
      <c r="I730" s="29">
        <f t="shared" si="12"/>
        <v>0</v>
      </c>
      <c r="J730" s="29">
        <f>IF(Table1[[#This Row],[Single Total]]="",0,_xlfn.RANK.AVG(Table1[[#This Row],[Single Total]],Table1[Single Total],1))</f>
        <v>0</v>
      </c>
    </row>
    <row r="731" spans="1:10" x14ac:dyDescent="0.25">
      <c r="A731" s="29" t="s">
        <v>754</v>
      </c>
      <c r="B731" s="29" t="s">
        <v>3</v>
      </c>
      <c r="C731" s="29" t="s">
        <v>20</v>
      </c>
      <c r="D731" s="29" t="s">
        <v>6</v>
      </c>
      <c r="E731" s="29">
        <v>1</v>
      </c>
      <c r="F731" s="30">
        <v>180</v>
      </c>
      <c r="G731" s="31" t="s">
        <v>1533</v>
      </c>
      <c r="H731" s="32" t="str">
        <f>IF(COUNTIF(C$2:C731,C731)&gt;1,"",SUMIFS($E$2:$E$1507,$C$2:$C$1507,C731))</f>
        <v/>
      </c>
      <c r="I731" s="29">
        <f t="shared" si="12"/>
        <v>0</v>
      </c>
      <c r="J731" s="29">
        <f>IF(Table1[[#This Row],[Single Total]]="",0,_xlfn.RANK.AVG(Table1[[#This Row],[Single Total]],Table1[Single Total],1))</f>
        <v>0</v>
      </c>
    </row>
    <row r="732" spans="1:10" x14ac:dyDescent="0.25">
      <c r="A732" s="29" t="s">
        <v>755</v>
      </c>
      <c r="B732" s="29" t="s">
        <v>1</v>
      </c>
      <c r="C732" s="29" t="s">
        <v>20</v>
      </c>
      <c r="D732" s="29" t="s">
        <v>5</v>
      </c>
      <c r="E732" s="29">
        <v>1</v>
      </c>
      <c r="F732" s="30">
        <v>199</v>
      </c>
      <c r="G732" s="31" t="s">
        <v>1533</v>
      </c>
      <c r="H732" s="32" t="str">
        <f>IF(COUNTIF(C$2:C732,C732)&gt;1,"",SUMIFS($E$2:$E$1507,$C$2:$C$1507,C732))</f>
        <v/>
      </c>
      <c r="I732" s="29">
        <f t="shared" si="12"/>
        <v>0</v>
      </c>
      <c r="J732" s="29">
        <f>IF(Table1[[#This Row],[Single Total]]="",0,_xlfn.RANK.AVG(Table1[[#This Row],[Single Total]],Table1[Single Total],1))</f>
        <v>0</v>
      </c>
    </row>
    <row r="733" spans="1:10" x14ac:dyDescent="0.25">
      <c r="A733" s="29" t="s">
        <v>756</v>
      </c>
      <c r="B733" s="29" t="s">
        <v>3</v>
      </c>
      <c r="C733" s="29" t="s">
        <v>20</v>
      </c>
      <c r="D733" s="29" t="s">
        <v>5</v>
      </c>
      <c r="E733" s="29">
        <v>1</v>
      </c>
      <c r="F733" s="30">
        <v>199</v>
      </c>
      <c r="G733" s="31" t="s">
        <v>1533</v>
      </c>
      <c r="H733" s="32" t="str">
        <f>IF(COUNTIF(C$2:C733,C733)&gt;1,"",SUMIFS($E$2:$E$1507,$C$2:$C$1507,C733))</f>
        <v/>
      </c>
      <c r="I733" s="29">
        <f t="shared" si="12"/>
        <v>0</v>
      </c>
      <c r="J733" s="29">
        <f>IF(Table1[[#This Row],[Single Total]]="",0,_xlfn.RANK.AVG(Table1[[#This Row],[Single Total]],Table1[Single Total],1))</f>
        <v>0</v>
      </c>
    </row>
    <row r="734" spans="1:10" x14ac:dyDescent="0.25">
      <c r="A734" s="29" t="s">
        <v>757</v>
      </c>
      <c r="B734" s="29" t="s">
        <v>3</v>
      </c>
      <c r="C734" s="29" t="s">
        <v>20</v>
      </c>
      <c r="D734" s="29" t="s">
        <v>7</v>
      </c>
      <c r="E734" s="29">
        <v>1</v>
      </c>
      <c r="F734" s="30">
        <v>220</v>
      </c>
      <c r="G734" s="31" t="s">
        <v>1533</v>
      </c>
      <c r="H734" s="32" t="str">
        <f>IF(COUNTIF(C$2:C734,C734)&gt;1,"",SUMIFS($E$2:$E$1507,$C$2:$C$1507,C734))</f>
        <v/>
      </c>
      <c r="I734" s="29">
        <f t="shared" si="12"/>
        <v>0</v>
      </c>
      <c r="J734" s="29">
        <f>IF(Table1[[#This Row],[Single Total]]="",0,_xlfn.RANK.AVG(Table1[[#This Row],[Single Total]],Table1[Single Total],1))</f>
        <v>0</v>
      </c>
    </row>
    <row r="735" spans="1:10" x14ac:dyDescent="0.25">
      <c r="A735" s="29" t="s">
        <v>758</v>
      </c>
      <c r="B735" s="29" t="s">
        <v>3</v>
      </c>
      <c r="C735" s="29" t="s">
        <v>20</v>
      </c>
      <c r="D735" s="29" t="s">
        <v>7</v>
      </c>
      <c r="E735" s="29">
        <v>1</v>
      </c>
      <c r="F735" s="30">
        <v>220</v>
      </c>
      <c r="G735" s="31" t="s">
        <v>1533</v>
      </c>
      <c r="H735" s="32" t="str">
        <f>IF(COUNTIF(C$2:C735,C735)&gt;1,"",SUMIFS($E$2:$E$1507,$C$2:$C$1507,C735))</f>
        <v/>
      </c>
      <c r="I735" s="29">
        <f t="shared" si="12"/>
        <v>0</v>
      </c>
      <c r="J735" s="29">
        <f>IF(Table1[[#This Row],[Single Total]]="",0,_xlfn.RANK.AVG(Table1[[#This Row],[Single Total]],Table1[Single Total],1))</f>
        <v>0</v>
      </c>
    </row>
    <row r="736" spans="1:10" x14ac:dyDescent="0.25">
      <c r="A736" s="29" t="s">
        <v>759</v>
      </c>
      <c r="B736" s="29" t="s">
        <v>3</v>
      </c>
      <c r="C736" s="29" t="s">
        <v>20</v>
      </c>
      <c r="D736" s="29" t="s">
        <v>7</v>
      </c>
      <c r="E736" s="29">
        <v>1</v>
      </c>
      <c r="F736" s="30">
        <v>220</v>
      </c>
      <c r="G736" s="31" t="s">
        <v>1533</v>
      </c>
      <c r="H736" s="32" t="str">
        <f>IF(COUNTIF(C$2:C736,C736)&gt;1,"",SUMIFS($E$2:$E$1507,$C$2:$C$1507,C736))</f>
        <v/>
      </c>
      <c r="I736" s="29">
        <f t="shared" si="12"/>
        <v>0</v>
      </c>
      <c r="J736" s="29">
        <f>IF(Table1[[#This Row],[Single Total]]="",0,_xlfn.RANK.AVG(Table1[[#This Row],[Single Total]],Table1[Single Total],1))</f>
        <v>0</v>
      </c>
    </row>
    <row r="737" spans="1:10" x14ac:dyDescent="0.25">
      <c r="A737" s="29" t="s">
        <v>760</v>
      </c>
      <c r="B737" s="29" t="s">
        <v>3</v>
      </c>
      <c r="C737" s="29" t="s">
        <v>20</v>
      </c>
      <c r="D737" s="29" t="s">
        <v>7</v>
      </c>
      <c r="E737" s="29">
        <v>1</v>
      </c>
      <c r="F737" s="30">
        <v>220</v>
      </c>
      <c r="G737" s="31" t="s">
        <v>1532</v>
      </c>
      <c r="H737" s="32" t="str">
        <f>IF(COUNTIF(C$2:C737,C737)&gt;1,"",SUMIFS($E$2:$E$1507,$C$2:$C$1507,C737))</f>
        <v/>
      </c>
      <c r="I737" s="29">
        <f t="shared" si="12"/>
        <v>0</v>
      </c>
      <c r="J737" s="29">
        <f>IF(Table1[[#This Row],[Single Total]]="",0,_xlfn.RANK.AVG(Table1[[#This Row],[Single Total]],Table1[Single Total],1))</f>
        <v>0</v>
      </c>
    </row>
    <row r="738" spans="1:10" x14ac:dyDescent="0.25">
      <c r="A738" s="29" t="s">
        <v>761</v>
      </c>
      <c r="B738" s="29" t="s">
        <v>3</v>
      </c>
      <c r="C738" s="29" t="s">
        <v>20</v>
      </c>
      <c r="D738" s="29" t="s">
        <v>6</v>
      </c>
      <c r="E738" s="29">
        <v>1</v>
      </c>
      <c r="F738" s="30">
        <v>180</v>
      </c>
      <c r="G738" s="31" t="s">
        <v>1532</v>
      </c>
      <c r="H738" s="32" t="str">
        <f>IF(COUNTIF(C$2:C738,C738)&gt;1,"",SUMIFS($E$2:$E$1507,$C$2:$C$1507,C738))</f>
        <v/>
      </c>
      <c r="I738" s="29">
        <f t="shared" si="12"/>
        <v>0</v>
      </c>
      <c r="J738" s="29">
        <f>IF(Table1[[#This Row],[Single Total]]="",0,_xlfn.RANK.AVG(Table1[[#This Row],[Single Total]],Table1[Single Total],1))</f>
        <v>0</v>
      </c>
    </row>
    <row r="739" spans="1:10" x14ac:dyDescent="0.25">
      <c r="A739" s="29" t="s">
        <v>762</v>
      </c>
      <c r="B739" s="29" t="s">
        <v>3</v>
      </c>
      <c r="C739" s="29" t="s">
        <v>20</v>
      </c>
      <c r="D739" s="29" t="s">
        <v>6</v>
      </c>
      <c r="E739" s="29">
        <v>1</v>
      </c>
      <c r="F739" s="30">
        <v>180</v>
      </c>
      <c r="G739" s="31" t="s">
        <v>1533</v>
      </c>
      <c r="H739" s="32" t="str">
        <f>IF(COUNTIF(C$2:C739,C739)&gt;1,"",SUMIFS($E$2:$E$1507,$C$2:$C$1507,C739))</f>
        <v/>
      </c>
      <c r="I739" s="29">
        <f t="shared" si="12"/>
        <v>0</v>
      </c>
      <c r="J739" s="29">
        <f>IF(Table1[[#This Row],[Single Total]]="",0,_xlfn.RANK.AVG(Table1[[#This Row],[Single Total]],Table1[Single Total],1))</f>
        <v>0</v>
      </c>
    </row>
    <row r="740" spans="1:10" x14ac:dyDescent="0.25">
      <c r="A740" s="29" t="s">
        <v>763</v>
      </c>
      <c r="B740" s="29" t="s">
        <v>3</v>
      </c>
      <c r="C740" s="29" t="s">
        <v>20</v>
      </c>
      <c r="D740" s="29" t="s">
        <v>7</v>
      </c>
      <c r="E740" s="29">
        <v>1</v>
      </c>
      <c r="F740" s="30">
        <v>220</v>
      </c>
      <c r="G740" s="31" t="s">
        <v>1533</v>
      </c>
      <c r="H740" s="32" t="str">
        <f>IF(COUNTIF(C$2:C740,C740)&gt;1,"",SUMIFS($E$2:$E$1507,$C$2:$C$1507,C740))</f>
        <v/>
      </c>
      <c r="I740" s="29">
        <f t="shared" si="12"/>
        <v>0</v>
      </c>
      <c r="J740" s="29">
        <f>IF(Table1[[#This Row],[Single Total]]="",0,_xlfn.RANK.AVG(Table1[[#This Row],[Single Total]],Table1[Single Total],1))</f>
        <v>0</v>
      </c>
    </row>
    <row r="741" spans="1:10" x14ac:dyDescent="0.25">
      <c r="A741" s="29" t="s">
        <v>764</v>
      </c>
      <c r="B741" s="29" t="s">
        <v>3</v>
      </c>
      <c r="C741" s="29" t="s">
        <v>20</v>
      </c>
      <c r="D741" s="29" t="s">
        <v>5</v>
      </c>
      <c r="E741" s="29">
        <v>1</v>
      </c>
      <c r="F741" s="30">
        <v>199</v>
      </c>
      <c r="G741" s="31" t="s">
        <v>1532</v>
      </c>
      <c r="H741" s="32" t="str">
        <f>IF(COUNTIF(C$2:C741,C741)&gt;1,"",SUMIFS($E$2:$E$1507,$C$2:$C$1507,C741))</f>
        <v/>
      </c>
      <c r="I741" s="29">
        <f t="shared" si="12"/>
        <v>0</v>
      </c>
      <c r="J741" s="29">
        <f>IF(Table1[[#This Row],[Single Total]]="",0,_xlfn.RANK.AVG(Table1[[#This Row],[Single Total]],Table1[Single Total],1))</f>
        <v>0</v>
      </c>
    </row>
    <row r="742" spans="1:10" x14ac:dyDescent="0.25">
      <c r="A742" s="29" t="s">
        <v>765</v>
      </c>
      <c r="B742" s="29" t="s">
        <v>3</v>
      </c>
      <c r="C742" s="29" t="s">
        <v>20</v>
      </c>
      <c r="D742" s="29" t="s">
        <v>7</v>
      </c>
      <c r="E742" s="29">
        <v>1</v>
      </c>
      <c r="F742" s="30">
        <v>220</v>
      </c>
      <c r="G742" s="31" t="s">
        <v>1533</v>
      </c>
      <c r="H742" s="32" t="str">
        <f>IF(COUNTIF(C$2:C742,C742)&gt;1,"",SUMIFS($E$2:$E$1507,$C$2:$C$1507,C742))</f>
        <v/>
      </c>
      <c r="I742" s="29">
        <f t="shared" si="12"/>
        <v>0</v>
      </c>
      <c r="J742" s="29">
        <f>IF(Table1[[#This Row],[Single Total]]="",0,_xlfn.RANK.AVG(Table1[[#This Row],[Single Total]],Table1[Single Total],1))</f>
        <v>0</v>
      </c>
    </row>
    <row r="743" spans="1:10" x14ac:dyDescent="0.25">
      <c r="A743" s="29" t="s">
        <v>766</v>
      </c>
      <c r="B743" s="29" t="s">
        <v>2</v>
      </c>
      <c r="C743" s="29" t="s">
        <v>20</v>
      </c>
      <c r="D743" s="29" t="s">
        <v>5</v>
      </c>
      <c r="E743" s="29">
        <v>1</v>
      </c>
      <c r="F743" s="30">
        <v>199</v>
      </c>
      <c r="G743" s="31" t="s">
        <v>1532</v>
      </c>
      <c r="H743" s="32" t="str">
        <f>IF(COUNTIF(C$2:C743,C743)&gt;1,"",SUMIFS($E$2:$E$1507,$C$2:$C$1507,C743))</f>
        <v/>
      </c>
      <c r="I743" s="29">
        <f t="shared" si="12"/>
        <v>0</v>
      </c>
      <c r="J743" s="29">
        <f>IF(Table1[[#This Row],[Single Total]]="",0,_xlfn.RANK.AVG(Table1[[#This Row],[Single Total]],Table1[Single Total],1))</f>
        <v>0</v>
      </c>
    </row>
    <row r="744" spans="1:10" x14ac:dyDescent="0.25">
      <c r="A744" s="29" t="s">
        <v>767</v>
      </c>
      <c r="B744" s="29" t="s">
        <v>3</v>
      </c>
      <c r="C744" s="29" t="s">
        <v>20</v>
      </c>
      <c r="D744" s="29" t="s">
        <v>7</v>
      </c>
      <c r="E744" s="29">
        <v>1</v>
      </c>
      <c r="F744" s="30">
        <v>220</v>
      </c>
      <c r="G744" s="31" t="s">
        <v>1532</v>
      </c>
      <c r="H744" s="32" t="str">
        <f>IF(COUNTIF(C$2:C744,C744)&gt;1,"",SUMIFS($E$2:$E$1507,$C$2:$C$1507,C744))</f>
        <v/>
      </c>
      <c r="I744" s="29">
        <f t="shared" si="12"/>
        <v>0</v>
      </c>
      <c r="J744" s="29">
        <f>IF(Table1[[#This Row],[Single Total]]="",0,_xlfn.RANK.AVG(Table1[[#This Row],[Single Total]],Table1[Single Total],1))</f>
        <v>0</v>
      </c>
    </row>
    <row r="745" spans="1:10" x14ac:dyDescent="0.25">
      <c r="A745" s="29" t="s">
        <v>768</v>
      </c>
      <c r="B745" s="29" t="s">
        <v>3</v>
      </c>
      <c r="C745" s="29" t="s">
        <v>20</v>
      </c>
      <c r="D745" s="29" t="s">
        <v>6</v>
      </c>
      <c r="E745" s="29">
        <v>1</v>
      </c>
      <c r="F745" s="30">
        <v>180</v>
      </c>
      <c r="G745" s="31" t="s">
        <v>1533</v>
      </c>
      <c r="H745" s="32" t="str">
        <f>IF(COUNTIF(C$2:C745,C745)&gt;1,"",SUMIFS($E$2:$E$1507,$C$2:$C$1507,C745))</f>
        <v/>
      </c>
      <c r="I745" s="29">
        <f t="shared" si="12"/>
        <v>0</v>
      </c>
      <c r="J745" s="29">
        <f>IF(Table1[[#This Row],[Single Total]]="",0,_xlfn.RANK.AVG(Table1[[#This Row],[Single Total]],Table1[Single Total],1))</f>
        <v>0</v>
      </c>
    </row>
    <row r="746" spans="1:10" x14ac:dyDescent="0.25">
      <c r="A746" s="29" t="s">
        <v>769</v>
      </c>
      <c r="B746" s="29" t="s">
        <v>1</v>
      </c>
      <c r="C746" s="29" t="s">
        <v>20</v>
      </c>
      <c r="D746" s="29" t="s">
        <v>7</v>
      </c>
      <c r="E746" s="29">
        <v>1</v>
      </c>
      <c r="F746" s="30">
        <v>220</v>
      </c>
      <c r="G746" s="31" t="s">
        <v>1533</v>
      </c>
      <c r="H746" s="32" t="str">
        <f>IF(COUNTIF(C$2:C746,C746)&gt;1,"",SUMIFS($E$2:$E$1507,$C$2:$C$1507,C746))</f>
        <v/>
      </c>
      <c r="I746" s="29">
        <f t="shared" si="12"/>
        <v>0</v>
      </c>
      <c r="J746" s="29">
        <f>IF(Table1[[#This Row],[Single Total]]="",0,_xlfn.RANK.AVG(Table1[[#This Row],[Single Total]],Table1[Single Total],1))</f>
        <v>0</v>
      </c>
    </row>
    <row r="747" spans="1:10" x14ac:dyDescent="0.25">
      <c r="A747" s="29" t="s">
        <v>770</v>
      </c>
      <c r="B747" s="29" t="s">
        <v>1</v>
      </c>
      <c r="C747" s="29" t="s">
        <v>20</v>
      </c>
      <c r="D747" s="29" t="s">
        <v>5</v>
      </c>
      <c r="E747" s="29">
        <v>1</v>
      </c>
      <c r="F747" s="30">
        <v>199</v>
      </c>
      <c r="G747" s="31" t="s">
        <v>1533</v>
      </c>
      <c r="H747" s="32" t="str">
        <f>IF(COUNTIF(C$2:C747,C747)&gt;1,"",SUMIFS($E$2:$E$1507,$C$2:$C$1507,C747))</f>
        <v/>
      </c>
      <c r="I747" s="29">
        <f t="shared" si="12"/>
        <v>0</v>
      </c>
      <c r="J747" s="29">
        <f>IF(Table1[[#This Row],[Single Total]]="",0,_xlfn.RANK.AVG(Table1[[#This Row],[Single Total]],Table1[Single Total],1))</f>
        <v>0</v>
      </c>
    </row>
    <row r="748" spans="1:10" x14ac:dyDescent="0.25">
      <c r="A748" s="29" t="s">
        <v>771</v>
      </c>
      <c r="B748" s="29" t="s">
        <v>3</v>
      </c>
      <c r="C748" s="29" t="s">
        <v>20</v>
      </c>
      <c r="D748" s="29" t="s">
        <v>7</v>
      </c>
      <c r="E748" s="29">
        <v>1</v>
      </c>
      <c r="F748" s="30">
        <v>220</v>
      </c>
      <c r="G748" s="31" t="s">
        <v>1533</v>
      </c>
      <c r="H748" s="32" t="str">
        <f>IF(COUNTIF(C$2:C748,C748)&gt;1,"",SUMIFS($E$2:$E$1507,$C$2:$C$1507,C748))</f>
        <v/>
      </c>
      <c r="I748" s="29">
        <f t="shared" si="12"/>
        <v>0</v>
      </c>
      <c r="J748" s="29">
        <f>IF(Table1[[#This Row],[Single Total]]="",0,_xlfn.RANK.AVG(Table1[[#This Row],[Single Total]],Table1[Single Total],1))</f>
        <v>0</v>
      </c>
    </row>
    <row r="749" spans="1:10" x14ac:dyDescent="0.25">
      <c r="A749" s="29" t="s">
        <v>772</v>
      </c>
      <c r="B749" s="29" t="s">
        <v>3</v>
      </c>
      <c r="C749" s="29" t="s">
        <v>20</v>
      </c>
      <c r="D749" s="29" t="s">
        <v>7</v>
      </c>
      <c r="E749" s="29">
        <v>1</v>
      </c>
      <c r="F749" s="30">
        <v>220</v>
      </c>
      <c r="G749" s="31" t="s">
        <v>1533</v>
      </c>
      <c r="H749" s="32" t="str">
        <f>IF(COUNTIF(C$2:C749,C749)&gt;1,"",SUMIFS($E$2:$E$1507,$C$2:$C$1507,C749))</f>
        <v/>
      </c>
      <c r="I749" s="29">
        <f t="shared" si="12"/>
        <v>0</v>
      </c>
      <c r="J749" s="29">
        <f>IF(Table1[[#This Row],[Single Total]]="",0,_xlfn.RANK.AVG(Table1[[#This Row],[Single Total]],Table1[Single Total],1))</f>
        <v>0</v>
      </c>
    </row>
    <row r="750" spans="1:10" x14ac:dyDescent="0.25">
      <c r="A750" s="29" t="s">
        <v>773</v>
      </c>
      <c r="B750" s="29" t="s">
        <v>1</v>
      </c>
      <c r="C750" s="29" t="s">
        <v>20</v>
      </c>
      <c r="D750" s="29" t="s">
        <v>7</v>
      </c>
      <c r="E750" s="29">
        <v>1</v>
      </c>
      <c r="F750" s="30">
        <v>220</v>
      </c>
      <c r="G750" s="31" t="s">
        <v>1533</v>
      </c>
      <c r="H750" s="32" t="str">
        <f>IF(COUNTIF(C$2:C750,C750)&gt;1,"",SUMIFS($E$2:$E$1507,$C$2:$C$1507,C750))</f>
        <v/>
      </c>
      <c r="I750" s="29">
        <f t="shared" si="12"/>
        <v>0</v>
      </c>
      <c r="J750" s="29">
        <f>IF(Table1[[#This Row],[Single Total]]="",0,_xlfn.RANK.AVG(Table1[[#This Row],[Single Total]],Table1[Single Total],1))</f>
        <v>0</v>
      </c>
    </row>
    <row r="751" spans="1:10" x14ac:dyDescent="0.25">
      <c r="A751" s="29" t="s">
        <v>774</v>
      </c>
      <c r="B751" s="29" t="s">
        <v>3</v>
      </c>
      <c r="C751" s="29" t="s">
        <v>20</v>
      </c>
      <c r="D751" s="29" t="s">
        <v>6</v>
      </c>
      <c r="E751" s="29">
        <v>1</v>
      </c>
      <c r="F751" s="30">
        <v>180</v>
      </c>
      <c r="G751" s="31" t="s">
        <v>1532</v>
      </c>
      <c r="H751" s="32" t="str">
        <f>IF(COUNTIF(C$2:C751,C751)&gt;1,"",SUMIFS($E$2:$E$1507,$C$2:$C$1507,C751))</f>
        <v/>
      </c>
      <c r="I751" s="29">
        <f t="shared" si="12"/>
        <v>0</v>
      </c>
      <c r="J751" s="29">
        <f>IF(Table1[[#This Row],[Single Total]]="",0,_xlfn.RANK.AVG(Table1[[#This Row],[Single Total]],Table1[Single Total],1))</f>
        <v>0</v>
      </c>
    </row>
    <row r="752" spans="1:10" x14ac:dyDescent="0.25">
      <c r="A752" s="29" t="s">
        <v>775</v>
      </c>
      <c r="B752" s="29" t="s">
        <v>3</v>
      </c>
      <c r="C752" s="29" t="s">
        <v>20</v>
      </c>
      <c r="D752" s="29" t="s">
        <v>7</v>
      </c>
      <c r="E752" s="29">
        <v>1</v>
      </c>
      <c r="F752" s="30">
        <v>220</v>
      </c>
      <c r="G752" s="31" t="s">
        <v>1532</v>
      </c>
      <c r="H752" s="32" t="str">
        <f>IF(COUNTIF(C$2:C752,C752)&gt;1,"",SUMIFS($E$2:$E$1507,$C$2:$C$1507,C752))</f>
        <v/>
      </c>
      <c r="I752" s="29">
        <f t="shared" si="12"/>
        <v>0</v>
      </c>
      <c r="J752" s="29">
        <f>IF(Table1[[#This Row],[Single Total]]="",0,_xlfn.RANK.AVG(Table1[[#This Row],[Single Total]],Table1[Single Total],1))</f>
        <v>0</v>
      </c>
    </row>
    <row r="753" spans="1:10" x14ac:dyDescent="0.25">
      <c r="A753" s="29" t="s">
        <v>776</v>
      </c>
      <c r="B753" s="29" t="s">
        <v>3</v>
      </c>
      <c r="C753" s="29" t="s">
        <v>20</v>
      </c>
      <c r="D753" s="29" t="s">
        <v>7</v>
      </c>
      <c r="E753" s="29">
        <v>1</v>
      </c>
      <c r="F753" s="30">
        <v>220</v>
      </c>
      <c r="G753" s="31" t="s">
        <v>1533</v>
      </c>
      <c r="H753" s="32" t="str">
        <f>IF(COUNTIF(C$2:C753,C753)&gt;1,"",SUMIFS($E$2:$E$1507,$C$2:$C$1507,C753))</f>
        <v/>
      </c>
      <c r="I753" s="29">
        <f t="shared" si="12"/>
        <v>0</v>
      </c>
      <c r="J753" s="29">
        <f>IF(Table1[[#This Row],[Single Total]]="",0,_xlfn.RANK.AVG(Table1[[#This Row],[Single Total]],Table1[Single Total],1))</f>
        <v>0</v>
      </c>
    </row>
    <row r="754" spans="1:10" x14ac:dyDescent="0.25">
      <c r="A754" s="29" t="s">
        <v>777</v>
      </c>
      <c r="B754" s="29" t="s">
        <v>3</v>
      </c>
      <c r="C754" s="29" t="s">
        <v>20</v>
      </c>
      <c r="D754" s="29" t="s">
        <v>7</v>
      </c>
      <c r="E754" s="29">
        <v>1</v>
      </c>
      <c r="F754" s="30">
        <v>220</v>
      </c>
      <c r="G754" s="31" t="s">
        <v>1533</v>
      </c>
      <c r="H754" s="32" t="str">
        <f>IF(COUNTIF(C$2:C754,C754)&gt;1,"",SUMIFS($E$2:$E$1507,$C$2:$C$1507,C754))</f>
        <v/>
      </c>
      <c r="I754" s="29">
        <f t="shared" si="12"/>
        <v>0</v>
      </c>
      <c r="J754" s="29">
        <f>IF(Table1[[#This Row],[Single Total]]="",0,_xlfn.RANK.AVG(Table1[[#This Row],[Single Total]],Table1[Single Total],1))</f>
        <v>0</v>
      </c>
    </row>
    <row r="755" spans="1:10" x14ac:dyDescent="0.25">
      <c r="A755" s="29" t="s">
        <v>778</v>
      </c>
      <c r="B755" s="29" t="s">
        <v>3</v>
      </c>
      <c r="C755" s="29" t="s">
        <v>20</v>
      </c>
      <c r="D755" s="29" t="s">
        <v>5</v>
      </c>
      <c r="E755" s="29">
        <v>1</v>
      </c>
      <c r="F755" s="30">
        <v>199</v>
      </c>
      <c r="G755" s="31" t="s">
        <v>1532</v>
      </c>
      <c r="H755" s="32" t="str">
        <f>IF(COUNTIF(C$2:C755,C755)&gt;1,"",SUMIFS($E$2:$E$1507,$C$2:$C$1507,C755))</f>
        <v/>
      </c>
      <c r="I755" s="29">
        <f t="shared" si="12"/>
        <v>0</v>
      </c>
      <c r="J755" s="29">
        <f>IF(Table1[[#This Row],[Single Total]]="",0,_xlfn.RANK.AVG(Table1[[#This Row],[Single Total]],Table1[Single Total],1))</f>
        <v>0</v>
      </c>
    </row>
    <row r="756" spans="1:10" x14ac:dyDescent="0.25">
      <c r="A756" s="29" t="s">
        <v>779</v>
      </c>
      <c r="B756" s="29" t="s">
        <v>2</v>
      </c>
      <c r="C756" s="29" t="s">
        <v>20</v>
      </c>
      <c r="D756" s="29" t="s">
        <v>5</v>
      </c>
      <c r="E756" s="29">
        <v>1</v>
      </c>
      <c r="F756" s="30">
        <v>199</v>
      </c>
      <c r="G756" s="31" t="s">
        <v>1533</v>
      </c>
      <c r="H756" s="32" t="str">
        <f>IF(COUNTIF(C$2:C756,C756)&gt;1,"",SUMIFS($E$2:$E$1507,$C$2:$C$1507,C756))</f>
        <v/>
      </c>
      <c r="I756" s="29">
        <f t="shared" si="12"/>
        <v>0</v>
      </c>
      <c r="J756" s="29">
        <f>IF(Table1[[#This Row],[Single Total]]="",0,_xlfn.RANK.AVG(Table1[[#This Row],[Single Total]],Table1[Single Total],1))</f>
        <v>0</v>
      </c>
    </row>
    <row r="757" spans="1:10" x14ac:dyDescent="0.25">
      <c r="A757" s="29" t="s">
        <v>780</v>
      </c>
      <c r="B757" s="29" t="s">
        <v>3</v>
      </c>
      <c r="C757" s="29" t="s">
        <v>20</v>
      </c>
      <c r="D757" s="29" t="s">
        <v>7</v>
      </c>
      <c r="E757" s="29">
        <v>1</v>
      </c>
      <c r="F757" s="30">
        <v>220</v>
      </c>
      <c r="G757" s="31" t="s">
        <v>1532</v>
      </c>
      <c r="H757" s="32" t="str">
        <f>IF(COUNTIF(C$2:C757,C757)&gt;1,"",SUMIFS($E$2:$E$1507,$C$2:$C$1507,C757))</f>
        <v/>
      </c>
      <c r="I757" s="29">
        <f t="shared" si="12"/>
        <v>0</v>
      </c>
      <c r="J757" s="29">
        <f>IF(Table1[[#This Row],[Single Total]]="",0,_xlfn.RANK.AVG(Table1[[#This Row],[Single Total]],Table1[Single Total],1))</f>
        <v>0</v>
      </c>
    </row>
    <row r="758" spans="1:10" x14ac:dyDescent="0.25">
      <c r="A758" s="29" t="s">
        <v>781</v>
      </c>
      <c r="B758" s="29" t="s">
        <v>3</v>
      </c>
      <c r="C758" s="29" t="s">
        <v>20</v>
      </c>
      <c r="D758" s="29" t="s">
        <v>5</v>
      </c>
      <c r="E758" s="29">
        <v>1</v>
      </c>
      <c r="F758" s="30">
        <v>199</v>
      </c>
      <c r="G758" s="31" t="s">
        <v>1532</v>
      </c>
      <c r="H758" s="32" t="str">
        <f>IF(COUNTIF(C$2:C758,C758)&gt;1,"",SUMIFS($E$2:$E$1507,$C$2:$C$1507,C758))</f>
        <v/>
      </c>
      <c r="I758" s="29">
        <f t="shared" si="12"/>
        <v>0</v>
      </c>
      <c r="J758" s="29">
        <f>IF(Table1[[#This Row],[Single Total]]="",0,_xlfn.RANK.AVG(Table1[[#This Row],[Single Total]],Table1[Single Total],1))</f>
        <v>0</v>
      </c>
    </row>
    <row r="759" spans="1:10" x14ac:dyDescent="0.25">
      <c r="A759" s="29" t="s">
        <v>782</v>
      </c>
      <c r="B759" s="29" t="s">
        <v>3</v>
      </c>
      <c r="C759" s="29" t="s">
        <v>20</v>
      </c>
      <c r="D759" s="29" t="s">
        <v>6</v>
      </c>
      <c r="E759" s="29">
        <v>1</v>
      </c>
      <c r="F759" s="30">
        <v>180</v>
      </c>
      <c r="G759" s="31" t="s">
        <v>1533</v>
      </c>
      <c r="H759" s="32" t="str">
        <f>IF(COUNTIF(C$2:C759,C759)&gt;1,"",SUMIFS($E$2:$E$1507,$C$2:$C$1507,C759))</f>
        <v/>
      </c>
      <c r="I759" s="29">
        <f t="shared" si="12"/>
        <v>0</v>
      </c>
      <c r="J759" s="29">
        <f>IF(Table1[[#This Row],[Single Total]]="",0,_xlfn.RANK.AVG(Table1[[#This Row],[Single Total]],Table1[Single Total],1))</f>
        <v>0</v>
      </c>
    </row>
    <row r="760" spans="1:10" x14ac:dyDescent="0.25">
      <c r="A760" s="29" t="s">
        <v>783</v>
      </c>
      <c r="B760" s="29" t="s">
        <v>3</v>
      </c>
      <c r="C760" s="29" t="s">
        <v>20</v>
      </c>
      <c r="D760" s="29" t="s">
        <v>5</v>
      </c>
      <c r="E760" s="29">
        <v>1</v>
      </c>
      <c r="F760" s="30">
        <v>199</v>
      </c>
      <c r="G760" s="31" t="s">
        <v>1533</v>
      </c>
      <c r="H760" s="32" t="str">
        <f>IF(COUNTIF(C$2:C760,C760)&gt;1,"",SUMIFS($E$2:$E$1507,$C$2:$C$1507,C760))</f>
        <v/>
      </c>
      <c r="I760" s="29">
        <f t="shared" si="12"/>
        <v>0</v>
      </c>
      <c r="J760" s="29">
        <f>IF(Table1[[#This Row],[Single Total]]="",0,_xlfn.RANK.AVG(Table1[[#This Row],[Single Total]],Table1[Single Total],1))</f>
        <v>0</v>
      </c>
    </row>
    <row r="761" spans="1:10" x14ac:dyDescent="0.25">
      <c r="A761" s="29" t="s">
        <v>784</v>
      </c>
      <c r="B761" s="29" t="s">
        <v>3</v>
      </c>
      <c r="C761" s="29" t="s">
        <v>20</v>
      </c>
      <c r="D761" s="29" t="s">
        <v>7</v>
      </c>
      <c r="E761" s="29">
        <v>1</v>
      </c>
      <c r="F761" s="30">
        <v>220</v>
      </c>
      <c r="G761" s="31" t="s">
        <v>1533</v>
      </c>
      <c r="H761" s="32" t="str">
        <f>IF(COUNTIF(C$2:C761,C761)&gt;1,"",SUMIFS($E$2:$E$1507,$C$2:$C$1507,C761))</f>
        <v/>
      </c>
      <c r="I761" s="29">
        <f t="shared" si="12"/>
        <v>0</v>
      </c>
      <c r="J761" s="29">
        <f>IF(Table1[[#This Row],[Single Total]]="",0,_xlfn.RANK.AVG(Table1[[#This Row],[Single Total]],Table1[Single Total],1))</f>
        <v>0</v>
      </c>
    </row>
    <row r="762" spans="1:10" x14ac:dyDescent="0.25">
      <c r="A762" s="29" t="s">
        <v>785</v>
      </c>
      <c r="B762" s="29" t="s">
        <v>3</v>
      </c>
      <c r="C762" s="29" t="s">
        <v>20</v>
      </c>
      <c r="D762" s="29" t="s">
        <v>5</v>
      </c>
      <c r="E762" s="29">
        <v>1</v>
      </c>
      <c r="F762" s="30">
        <v>199</v>
      </c>
      <c r="G762" s="31" t="s">
        <v>1533</v>
      </c>
      <c r="H762" s="32" t="str">
        <f>IF(COUNTIF(C$2:C762,C762)&gt;1,"",SUMIFS($E$2:$E$1507,$C$2:$C$1507,C762))</f>
        <v/>
      </c>
      <c r="I762" s="29">
        <f t="shared" si="12"/>
        <v>0</v>
      </c>
      <c r="J762" s="29">
        <f>IF(Table1[[#This Row],[Single Total]]="",0,_xlfn.RANK.AVG(Table1[[#This Row],[Single Total]],Table1[Single Total],1))</f>
        <v>0</v>
      </c>
    </row>
    <row r="763" spans="1:10" x14ac:dyDescent="0.25">
      <c r="A763" s="29" t="s">
        <v>786</v>
      </c>
      <c r="B763" s="29" t="s">
        <v>3</v>
      </c>
      <c r="C763" s="29" t="s">
        <v>20</v>
      </c>
      <c r="D763" s="29" t="s">
        <v>5</v>
      </c>
      <c r="E763" s="29">
        <v>1</v>
      </c>
      <c r="F763" s="30">
        <v>199</v>
      </c>
      <c r="G763" s="31" t="s">
        <v>1533</v>
      </c>
      <c r="H763" s="32" t="str">
        <f>IF(COUNTIF(C$2:C763,C763)&gt;1,"",SUMIFS($E$2:$E$1507,$C$2:$C$1507,C763))</f>
        <v/>
      </c>
      <c r="I763" s="29">
        <f t="shared" si="12"/>
        <v>0</v>
      </c>
      <c r="J763" s="29">
        <f>IF(Table1[[#This Row],[Single Total]]="",0,_xlfn.RANK.AVG(Table1[[#This Row],[Single Total]],Table1[Single Total],1))</f>
        <v>0</v>
      </c>
    </row>
    <row r="764" spans="1:10" x14ac:dyDescent="0.25">
      <c r="A764" s="29" t="s">
        <v>787</v>
      </c>
      <c r="B764" s="29" t="s">
        <v>3</v>
      </c>
      <c r="C764" s="29" t="s">
        <v>20</v>
      </c>
      <c r="D764" s="29" t="s">
        <v>7</v>
      </c>
      <c r="E764" s="29">
        <v>1</v>
      </c>
      <c r="F764" s="30">
        <v>220</v>
      </c>
      <c r="G764" s="31" t="s">
        <v>1533</v>
      </c>
      <c r="H764" s="32" t="str">
        <f>IF(COUNTIF(C$2:C764,C764)&gt;1,"",SUMIFS($E$2:$E$1507,$C$2:$C$1507,C764))</f>
        <v/>
      </c>
      <c r="I764" s="29">
        <f t="shared" si="12"/>
        <v>0</v>
      </c>
      <c r="J764" s="29">
        <f>IF(Table1[[#This Row],[Single Total]]="",0,_xlfn.RANK.AVG(Table1[[#This Row],[Single Total]],Table1[Single Total],1))</f>
        <v>0</v>
      </c>
    </row>
    <row r="765" spans="1:10" x14ac:dyDescent="0.25">
      <c r="A765" s="29" t="s">
        <v>788</v>
      </c>
      <c r="B765" s="29" t="s">
        <v>3</v>
      </c>
      <c r="C765" s="29" t="s">
        <v>20</v>
      </c>
      <c r="D765" s="29" t="s">
        <v>5</v>
      </c>
      <c r="E765" s="29">
        <v>1</v>
      </c>
      <c r="F765" s="30">
        <v>199</v>
      </c>
      <c r="G765" s="31" t="s">
        <v>1532</v>
      </c>
      <c r="H765" s="32" t="str">
        <f>IF(COUNTIF(C$2:C765,C765)&gt;1,"",SUMIFS($E$2:$E$1507,$C$2:$C$1507,C765))</f>
        <v/>
      </c>
      <c r="I765" s="29">
        <f t="shared" si="12"/>
        <v>0</v>
      </c>
      <c r="J765" s="29">
        <f>IF(Table1[[#This Row],[Single Total]]="",0,_xlfn.RANK.AVG(Table1[[#This Row],[Single Total]],Table1[Single Total],1))</f>
        <v>0</v>
      </c>
    </row>
    <row r="766" spans="1:10" x14ac:dyDescent="0.25">
      <c r="A766" s="29" t="s">
        <v>789</v>
      </c>
      <c r="B766" s="29" t="s">
        <v>3</v>
      </c>
      <c r="C766" s="29" t="s">
        <v>20</v>
      </c>
      <c r="D766" s="29" t="s">
        <v>5</v>
      </c>
      <c r="E766" s="29">
        <v>1</v>
      </c>
      <c r="F766" s="30">
        <v>199</v>
      </c>
      <c r="G766" s="31" t="s">
        <v>1532</v>
      </c>
      <c r="H766" s="32" t="str">
        <f>IF(COUNTIF(C$2:C766,C766)&gt;1,"",SUMIFS($E$2:$E$1507,$C$2:$C$1507,C766))</f>
        <v/>
      </c>
      <c r="I766" s="29">
        <f t="shared" si="12"/>
        <v>0</v>
      </c>
      <c r="J766" s="29">
        <f>IF(Table1[[#This Row],[Single Total]]="",0,_xlfn.RANK.AVG(Table1[[#This Row],[Single Total]],Table1[Single Total],1))</f>
        <v>0</v>
      </c>
    </row>
    <row r="767" spans="1:10" x14ac:dyDescent="0.25">
      <c r="A767" s="29" t="s">
        <v>790</v>
      </c>
      <c r="B767" s="29" t="s">
        <v>3</v>
      </c>
      <c r="C767" s="29" t="s">
        <v>20</v>
      </c>
      <c r="D767" s="29" t="s">
        <v>5</v>
      </c>
      <c r="E767" s="29">
        <v>1</v>
      </c>
      <c r="F767" s="30">
        <v>199</v>
      </c>
      <c r="G767" s="31" t="s">
        <v>1533</v>
      </c>
      <c r="H767" s="32" t="str">
        <f>IF(COUNTIF(C$2:C767,C767)&gt;1,"",SUMIFS($E$2:$E$1507,$C$2:$C$1507,C767))</f>
        <v/>
      </c>
      <c r="I767" s="29">
        <f t="shared" si="12"/>
        <v>0</v>
      </c>
      <c r="J767" s="29">
        <f>IF(Table1[[#This Row],[Single Total]]="",0,_xlfn.RANK.AVG(Table1[[#This Row],[Single Total]],Table1[Single Total],1))</f>
        <v>0</v>
      </c>
    </row>
    <row r="768" spans="1:10" x14ac:dyDescent="0.25">
      <c r="A768" s="29" t="s">
        <v>791</v>
      </c>
      <c r="B768" s="29" t="s">
        <v>2</v>
      </c>
      <c r="C768" s="29" t="s">
        <v>20</v>
      </c>
      <c r="D768" s="29" t="s">
        <v>6</v>
      </c>
      <c r="E768" s="29">
        <v>1</v>
      </c>
      <c r="F768" s="30">
        <v>180</v>
      </c>
      <c r="G768" s="31" t="s">
        <v>1533</v>
      </c>
      <c r="H768" s="32" t="str">
        <f>IF(COUNTIF(C$2:C768,C768)&gt;1,"",SUMIFS($E$2:$E$1507,$C$2:$C$1507,C768))</f>
        <v/>
      </c>
      <c r="I768" s="29">
        <f t="shared" si="12"/>
        <v>0</v>
      </c>
      <c r="J768" s="29">
        <f>IF(Table1[[#This Row],[Single Total]]="",0,_xlfn.RANK.AVG(Table1[[#This Row],[Single Total]],Table1[Single Total],1))</f>
        <v>0</v>
      </c>
    </row>
    <row r="769" spans="1:10" x14ac:dyDescent="0.25">
      <c r="A769" s="29" t="s">
        <v>792</v>
      </c>
      <c r="B769" s="29" t="s">
        <v>1</v>
      </c>
      <c r="C769" s="29" t="s">
        <v>20</v>
      </c>
      <c r="D769" s="29" t="s">
        <v>5</v>
      </c>
      <c r="E769" s="29">
        <v>1</v>
      </c>
      <c r="F769" s="30">
        <v>199</v>
      </c>
      <c r="G769" s="31" t="s">
        <v>1532</v>
      </c>
      <c r="H769" s="32" t="str">
        <f>IF(COUNTIF(C$2:C769,C769)&gt;1,"",SUMIFS($E$2:$E$1507,$C$2:$C$1507,C769))</f>
        <v/>
      </c>
      <c r="I769" s="29">
        <f t="shared" si="12"/>
        <v>0</v>
      </c>
      <c r="J769" s="29">
        <f>IF(Table1[[#This Row],[Single Total]]="",0,_xlfn.RANK.AVG(Table1[[#This Row],[Single Total]],Table1[Single Total],1))</f>
        <v>0</v>
      </c>
    </row>
    <row r="770" spans="1:10" x14ac:dyDescent="0.25">
      <c r="A770" s="29" t="s">
        <v>793</v>
      </c>
      <c r="B770" s="29" t="s">
        <v>3</v>
      </c>
      <c r="C770" s="29" t="s">
        <v>20</v>
      </c>
      <c r="D770" s="29" t="s">
        <v>5</v>
      </c>
      <c r="E770" s="29">
        <v>1</v>
      </c>
      <c r="F770" s="30">
        <v>199</v>
      </c>
      <c r="G770" s="31" t="s">
        <v>1533</v>
      </c>
      <c r="H770" s="32" t="str">
        <f>IF(COUNTIF(C$2:C770,C770)&gt;1,"",SUMIFS($E$2:$E$1507,$C$2:$C$1507,C770))</f>
        <v/>
      </c>
      <c r="I770" s="29">
        <f t="shared" ref="I770:I833" si="13">IF(H770="",0,_xlfn.RANK.EQ(H770,$H$2:$H$1507,1))</f>
        <v>0</v>
      </c>
      <c r="J770" s="29">
        <f>IF(Table1[[#This Row],[Single Total]]="",0,_xlfn.RANK.AVG(Table1[[#This Row],[Single Total]],Table1[Single Total],1))</f>
        <v>0</v>
      </c>
    </row>
    <row r="771" spans="1:10" x14ac:dyDescent="0.25">
      <c r="A771" s="29" t="s">
        <v>794</v>
      </c>
      <c r="B771" s="29" t="s">
        <v>3</v>
      </c>
      <c r="C771" s="29" t="s">
        <v>20</v>
      </c>
      <c r="D771" s="29" t="s">
        <v>7</v>
      </c>
      <c r="E771" s="29">
        <v>1</v>
      </c>
      <c r="F771" s="30">
        <v>220</v>
      </c>
      <c r="G771" s="31" t="s">
        <v>1532</v>
      </c>
      <c r="H771" s="32" t="str">
        <f>IF(COUNTIF(C$2:C771,C771)&gt;1,"",SUMIFS($E$2:$E$1507,$C$2:$C$1507,C771))</f>
        <v/>
      </c>
      <c r="I771" s="29">
        <f t="shared" si="13"/>
        <v>0</v>
      </c>
      <c r="J771" s="29">
        <f>IF(Table1[[#This Row],[Single Total]]="",0,_xlfn.RANK.AVG(Table1[[#This Row],[Single Total]],Table1[Single Total],1))</f>
        <v>0</v>
      </c>
    </row>
    <row r="772" spans="1:10" x14ac:dyDescent="0.25">
      <c r="A772" s="29" t="s">
        <v>795</v>
      </c>
      <c r="B772" s="29" t="s">
        <v>3</v>
      </c>
      <c r="C772" s="29" t="s">
        <v>20</v>
      </c>
      <c r="D772" s="29" t="s">
        <v>7</v>
      </c>
      <c r="E772" s="29">
        <v>1</v>
      </c>
      <c r="F772" s="30">
        <v>220</v>
      </c>
      <c r="G772" s="31" t="s">
        <v>1532</v>
      </c>
      <c r="H772" s="32" t="str">
        <f>IF(COUNTIF(C$2:C772,C772)&gt;1,"",SUMIFS($E$2:$E$1507,$C$2:$C$1507,C772))</f>
        <v/>
      </c>
      <c r="I772" s="29">
        <f t="shared" si="13"/>
        <v>0</v>
      </c>
      <c r="J772" s="29">
        <f>IF(Table1[[#This Row],[Single Total]]="",0,_xlfn.RANK.AVG(Table1[[#This Row],[Single Total]],Table1[Single Total],1))</f>
        <v>0</v>
      </c>
    </row>
    <row r="773" spans="1:10" x14ac:dyDescent="0.25">
      <c r="A773" s="29" t="s">
        <v>796</v>
      </c>
      <c r="B773" s="29" t="s">
        <v>3</v>
      </c>
      <c r="C773" s="29" t="s">
        <v>20</v>
      </c>
      <c r="D773" s="29" t="s">
        <v>7</v>
      </c>
      <c r="E773" s="29">
        <v>1</v>
      </c>
      <c r="F773" s="30">
        <v>220</v>
      </c>
      <c r="G773" s="31" t="s">
        <v>1533</v>
      </c>
      <c r="H773" s="32" t="str">
        <f>IF(COUNTIF(C$2:C773,C773)&gt;1,"",SUMIFS($E$2:$E$1507,$C$2:$C$1507,C773))</f>
        <v/>
      </c>
      <c r="I773" s="29">
        <f t="shared" si="13"/>
        <v>0</v>
      </c>
      <c r="J773" s="29">
        <f>IF(Table1[[#This Row],[Single Total]]="",0,_xlfn.RANK.AVG(Table1[[#This Row],[Single Total]],Table1[Single Total],1))</f>
        <v>0</v>
      </c>
    </row>
    <row r="774" spans="1:10" x14ac:dyDescent="0.25">
      <c r="A774" s="29" t="s">
        <v>797</v>
      </c>
      <c r="B774" s="29" t="s">
        <v>3</v>
      </c>
      <c r="C774" s="29" t="s">
        <v>20</v>
      </c>
      <c r="D774" s="29" t="s">
        <v>7</v>
      </c>
      <c r="E774" s="29">
        <v>1</v>
      </c>
      <c r="F774" s="30">
        <v>220</v>
      </c>
      <c r="G774" s="31" t="s">
        <v>1533</v>
      </c>
      <c r="H774" s="32" t="str">
        <f>IF(COUNTIF(C$2:C774,C774)&gt;1,"",SUMIFS($E$2:$E$1507,$C$2:$C$1507,C774))</f>
        <v/>
      </c>
      <c r="I774" s="29">
        <f t="shared" si="13"/>
        <v>0</v>
      </c>
      <c r="J774" s="29">
        <f>IF(Table1[[#This Row],[Single Total]]="",0,_xlfn.RANK.AVG(Table1[[#This Row],[Single Total]],Table1[Single Total],1))</f>
        <v>0</v>
      </c>
    </row>
    <row r="775" spans="1:10" x14ac:dyDescent="0.25">
      <c r="A775" s="29" t="s">
        <v>798</v>
      </c>
      <c r="B775" s="29" t="s">
        <v>3</v>
      </c>
      <c r="C775" s="29" t="s">
        <v>20</v>
      </c>
      <c r="D775" s="29" t="s">
        <v>7</v>
      </c>
      <c r="E775" s="29">
        <v>1</v>
      </c>
      <c r="F775" s="30">
        <v>220</v>
      </c>
      <c r="G775" s="31" t="s">
        <v>1533</v>
      </c>
      <c r="H775" s="32" t="str">
        <f>IF(COUNTIF(C$2:C775,C775)&gt;1,"",SUMIFS($E$2:$E$1507,$C$2:$C$1507,C775))</f>
        <v/>
      </c>
      <c r="I775" s="29">
        <f t="shared" si="13"/>
        <v>0</v>
      </c>
      <c r="J775" s="29">
        <f>IF(Table1[[#This Row],[Single Total]]="",0,_xlfn.RANK.AVG(Table1[[#This Row],[Single Total]],Table1[Single Total],1))</f>
        <v>0</v>
      </c>
    </row>
    <row r="776" spans="1:10" x14ac:dyDescent="0.25">
      <c r="A776" s="29" t="s">
        <v>799</v>
      </c>
      <c r="B776" s="29" t="s">
        <v>1</v>
      </c>
      <c r="C776" s="29" t="s">
        <v>20</v>
      </c>
      <c r="D776" s="29" t="s">
        <v>6</v>
      </c>
      <c r="E776" s="29">
        <v>1</v>
      </c>
      <c r="F776" s="30">
        <v>180</v>
      </c>
      <c r="G776" s="31" t="s">
        <v>1533</v>
      </c>
      <c r="H776" s="32" t="str">
        <f>IF(COUNTIF(C$2:C776,C776)&gt;1,"",SUMIFS($E$2:$E$1507,$C$2:$C$1507,C776))</f>
        <v/>
      </c>
      <c r="I776" s="29">
        <f t="shared" si="13"/>
        <v>0</v>
      </c>
      <c r="J776" s="29">
        <f>IF(Table1[[#This Row],[Single Total]]="",0,_xlfn.RANK.AVG(Table1[[#This Row],[Single Total]],Table1[Single Total],1))</f>
        <v>0</v>
      </c>
    </row>
    <row r="777" spans="1:10" x14ac:dyDescent="0.25">
      <c r="A777" s="29" t="s">
        <v>800</v>
      </c>
      <c r="B777" s="29" t="s">
        <v>1</v>
      </c>
      <c r="C777" s="29" t="s">
        <v>20</v>
      </c>
      <c r="D777" s="29" t="s">
        <v>5</v>
      </c>
      <c r="E777" s="29">
        <v>1</v>
      </c>
      <c r="F777" s="30">
        <v>199</v>
      </c>
      <c r="G777" s="31" t="s">
        <v>1533</v>
      </c>
      <c r="H777" s="32" t="str">
        <f>IF(COUNTIF(C$2:C777,C777)&gt;1,"",SUMIFS($E$2:$E$1507,$C$2:$C$1507,C777))</f>
        <v/>
      </c>
      <c r="I777" s="29">
        <f t="shared" si="13"/>
        <v>0</v>
      </c>
      <c r="J777" s="29">
        <f>IF(Table1[[#This Row],[Single Total]]="",0,_xlfn.RANK.AVG(Table1[[#This Row],[Single Total]],Table1[Single Total],1))</f>
        <v>0</v>
      </c>
    </row>
    <row r="778" spans="1:10" x14ac:dyDescent="0.25">
      <c r="A778" s="29" t="s">
        <v>801</v>
      </c>
      <c r="B778" s="29" t="s">
        <v>1</v>
      </c>
      <c r="C778" s="29" t="s">
        <v>20</v>
      </c>
      <c r="D778" s="29" t="s">
        <v>5</v>
      </c>
      <c r="E778" s="29">
        <v>1</v>
      </c>
      <c r="F778" s="30">
        <v>199</v>
      </c>
      <c r="G778" s="31" t="s">
        <v>1533</v>
      </c>
      <c r="H778" s="32" t="str">
        <f>IF(COUNTIF(C$2:C778,C778)&gt;1,"",SUMIFS($E$2:$E$1507,$C$2:$C$1507,C778))</f>
        <v/>
      </c>
      <c r="I778" s="29">
        <f t="shared" si="13"/>
        <v>0</v>
      </c>
      <c r="J778" s="29">
        <f>IF(Table1[[#This Row],[Single Total]]="",0,_xlfn.RANK.AVG(Table1[[#This Row],[Single Total]],Table1[Single Total],1))</f>
        <v>0</v>
      </c>
    </row>
    <row r="779" spans="1:10" x14ac:dyDescent="0.25">
      <c r="A779" s="29" t="s">
        <v>802</v>
      </c>
      <c r="B779" s="29" t="s">
        <v>3</v>
      </c>
      <c r="C779" s="29" t="s">
        <v>20</v>
      </c>
      <c r="D779" s="29" t="s">
        <v>6</v>
      </c>
      <c r="E779" s="29">
        <v>1</v>
      </c>
      <c r="F779" s="30">
        <v>180</v>
      </c>
      <c r="G779" s="31" t="s">
        <v>1532</v>
      </c>
      <c r="H779" s="32" t="str">
        <f>IF(COUNTIF(C$2:C779,C779)&gt;1,"",SUMIFS($E$2:$E$1507,$C$2:$C$1507,C779))</f>
        <v/>
      </c>
      <c r="I779" s="29">
        <f t="shared" si="13"/>
        <v>0</v>
      </c>
      <c r="J779" s="29">
        <f>IF(Table1[[#This Row],[Single Total]]="",0,_xlfn.RANK.AVG(Table1[[#This Row],[Single Total]],Table1[Single Total],1))</f>
        <v>0</v>
      </c>
    </row>
    <row r="780" spans="1:10" x14ac:dyDescent="0.25">
      <c r="A780" s="29" t="s">
        <v>803</v>
      </c>
      <c r="B780" s="29" t="s">
        <v>3</v>
      </c>
      <c r="C780" s="29" t="s">
        <v>20</v>
      </c>
      <c r="D780" s="29" t="s">
        <v>6</v>
      </c>
      <c r="E780" s="29">
        <v>1</v>
      </c>
      <c r="F780" s="30">
        <v>180</v>
      </c>
      <c r="G780" s="31" t="s">
        <v>1532</v>
      </c>
      <c r="H780" s="32" t="str">
        <f>IF(COUNTIF(C$2:C780,C780)&gt;1,"",SUMIFS($E$2:$E$1507,$C$2:$C$1507,C780))</f>
        <v/>
      </c>
      <c r="I780" s="29">
        <f t="shared" si="13"/>
        <v>0</v>
      </c>
      <c r="J780" s="29">
        <f>IF(Table1[[#This Row],[Single Total]]="",0,_xlfn.RANK.AVG(Table1[[#This Row],[Single Total]],Table1[Single Total],1))</f>
        <v>0</v>
      </c>
    </row>
    <row r="781" spans="1:10" x14ac:dyDescent="0.25">
      <c r="A781" s="29" t="s">
        <v>804</v>
      </c>
      <c r="B781" s="29" t="s">
        <v>3</v>
      </c>
      <c r="C781" s="29" t="s">
        <v>20</v>
      </c>
      <c r="D781" s="29" t="s">
        <v>5</v>
      </c>
      <c r="E781" s="29">
        <v>1</v>
      </c>
      <c r="F781" s="30">
        <v>199</v>
      </c>
      <c r="G781" s="31" t="s">
        <v>1533</v>
      </c>
      <c r="H781" s="32" t="str">
        <f>IF(COUNTIF(C$2:C781,C781)&gt;1,"",SUMIFS($E$2:$E$1507,$C$2:$C$1507,C781))</f>
        <v/>
      </c>
      <c r="I781" s="29">
        <f t="shared" si="13"/>
        <v>0</v>
      </c>
      <c r="J781" s="29">
        <f>IF(Table1[[#This Row],[Single Total]]="",0,_xlfn.RANK.AVG(Table1[[#This Row],[Single Total]],Table1[Single Total],1))</f>
        <v>0</v>
      </c>
    </row>
    <row r="782" spans="1:10" x14ac:dyDescent="0.25">
      <c r="A782" s="29" t="s">
        <v>805</v>
      </c>
      <c r="B782" s="29" t="s">
        <v>3</v>
      </c>
      <c r="C782" s="29" t="s">
        <v>20</v>
      </c>
      <c r="D782" s="29" t="s">
        <v>7</v>
      </c>
      <c r="E782" s="29">
        <v>1</v>
      </c>
      <c r="F782" s="30">
        <v>220</v>
      </c>
      <c r="G782" s="31" t="s">
        <v>1533</v>
      </c>
      <c r="H782" s="32" t="str">
        <f>IF(COUNTIF(C$2:C782,C782)&gt;1,"",SUMIFS($E$2:$E$1507,$C$2:$C$1507,C782))</f>
        <v/>
      </c>
      <c r="I782" s="29">
        <f t="shared" si="13"/>
        <v>0</v>
      </c>
      <c r="J782" s="29">
        <f>IF(Table1[[#This Row],[Single Total]]="",0,_xlfn.RANK.AVG(Table1[[#This Row],[Single Total]],Table1[Single Total],1))</f>
        <v>0</v>
      </c>
    </row>
    <row r="783" spans="1:10" x14ac:dyDescent="0.25">
      <c r="A783" s="29" t="s">
        <v>806</v>
      </c>
      <c r="B783" s="29" t="s">
        <v>3</v>
      </c>
      <c r="C783" s="29" t="s">
        <v>20</v>
      </c>
      <c r="D783" s="29" t="s">
        <v>7</v>
      </c>
      <c r="E783" s="29">
        <v>1</v>
      </c>
      <c r="F783" s="30">
        <v>220</v>
      </c>
      <c r="G783" s="31" t="s">
        <v>1532</v>
      </c>
      <c r="H783" s="32" t="str">
        <f>IF(COUNTIF(C$2:C783,C783)&gt;1,"",SUMIFS($E$2:$E$1507,$C$2:$C$1507,C783))</f>
        <v/>
      </c>
      <c r="I783" s="29">
        <f t="shared" si="13"/>
        <v>0</v>
      </c>
      <c r="J783" s="29">
        <f>IF(Table1[[#This Row],[Single Total]]="",0,_xlfn.RANK.AVG(Table1[[#This Row],[Single Total]],Table1[Single Total],1))</f>
        <v>0</v>
      </c>
    </row>
    <row r="784" spans="1:10" x14ac:dyDescent="0.25">
      <c r="A784" s="29" t="s">
        <v>807</v>
      </c>
      <c r="B784" s="29" t="s">
        <v>3</v>
      </c>
      <c r="C784" s="29" t="s">
        <v>20</v>
      </c>
      <c r="D784" s="29" t="s">
        <v>7</v>
      </c>
      <c r="E784" s="29">
        <v>1</v>
      </c>
      <c r="F784" s="30">
        <v>220</v>
      </c>
      <c r="G784" s="31" t="s">
        <v>1533</v>
      </c>
      <c r="H784" s="32" t="str">
        <f>IF(COUNTIF(C$2:C784,C784)&gt;1,"",SUMIFS($E$2:$E$1507,$C$2:$C$1507,C784))</f>
        <v/>
      </c>
      <c r="I784" s="29">
        <f t="shared" si="13"/>
        <v>0</v>
      </c>
      <c r="J784" s="29">
        <f>IF(Table1[[#This Row],[Single Total]]="",0,_xlfn.RANK.AVG(Table1[[#This Row],[Single Total]],Table1[Single Total],1))</f>
        <v>0</v>
      </c>
    </row>
    <row r="785" spans="1:10" x14ac:dyDescent="0.25">
      <c r="A785" s="29" t="s">
        <v>808</v>
      </c>
      <c r="B785" s="29" t="s">
        <v>3</v>
      </c>
      <c r="C785" s="29" t="s">
        <v>20</v>
      </c>
      <c r="D785" s="29" t="s">
        <v>7</v>
      </c>
      <c r="E785" s="29">
        <v>1</v>
      </c>
      <c r="F785" s="30">
        <v>220</v>
      </c>
      <c r="G785" s="31" t="s">
        <v>1532</v>
      </c>
      <c r="H785" s="32" t="str">
        <f>IF(COUNTIF(C$2:C785,C785)&gt;1,"",SUMIFS($E$2:$E$1507,$C$2:$C$1507,C785))</f>
        <v/>
      </c>
      <c r="I785" s="29">
        <f t="shared" si="13"/>
        <v>0</v>
      </c>
      <c r="J785" s="29">
        <f>IF(Table1[[#This Row],[Single Total]]="",0,_xlfn.RANK.AVG(Table1[[#This Row],[Single Total]],Table1[Single Total],1))</f>
        <v>0</v>
      </c>
    </row>
    <row r="786" spans="1:10" x14ac:dyDescent="0.25">
      <c r="A786" s="29" t="s">
        <v>809</v>
      </c>
      <c r="B786" s="29" t="s">
        <v>3</v>
      </c>
      <c r="C786" s="29" t="s">
        <v>20</v>
      </c>
      <c r="D786" s="29" t="s">
        <v>7</v>
      </c>
      <c r="E786" s="29">
        <v>1</v>
      </c>
      <c r="F786" s="30">
        <v>220</v>
      </c>
      <c r="G786" s="31" t="s">
        <v>1532</v>
      </c>
      <c r="H786" s="32" t="str">
        <f>IF(COUNTIF(C$2:C786,C786)&gt;1,"",SUMIFS($E$2:$E$1507,$C$2:$C$1507,C786))</f>
        <v/>
      </c>
      <c r="I786" s="29">
        <f t="shared" si="13"/>
        <v>0</v>
      </c>
      <c r="J786" s="29">
        <f>IF(Table1[[#This Row],[Single Total]]="",0,_xlfn.RANK.AVG(Table1[[#This Row],[Single Total]],Table1[Single Total],1))</f>
        <v>0</v>
      </c>
    </row>
    <row r="787" spans="1:10" x14ac:dyDescent="0.25">
      <c r="A787" s="29" t="s">
        <v>810</v>
      </c>
      <c r="B787" s="29" t="s">
        <v>3</v>
      </c>
      <c r="C787" s="29" t="s">
        <v>20</v>
      </c>
      <c r="D787" s="29" t="s">
        <v>7</v>
      </c>
      <c r="E787" s="29">
        <v>1</v>
      </c>
      <c r="F787" s="30">
        <v>220</v>
      </c>
      <c r="G787" s="31" t="s">
        <v>1533</v>
      </c>
      <c r="H787" s="32" t="str">
        <f>IF(COUNTIF(C$2:C787,C787)&gt;1,"",SUMIFS($E$2:$E$1507,$C$2:$C$1507,C787))</f>
        <v/>
      </c>
      <c r="I787" s="29">
        <f t="shared" si="13"/>
        <v>0</v>
      </c>
      <c r="J787" s="29">
        <f>IF(Table1[[#This Row],[Single Total]]="",0,_xlfn.RANK.AVG(Table1[[#This Row],[Single Total]],Table1[Single Total],1))</f>
        <v>0</v>
      </c>
    </row>
    <row r="788" spans="1:10" x14ac:dyDescent="0.25">
      <c r="A788" s="29" t="s">
        <v>811</v>
      </c>
      <c r="B788" s="29" t="s">
        <v>3</v>
      </c>
      <c r="C788" s="29" t="s">
        <v>20</v>
      </c>
      <c r="D788" s="29" t="s">
        <v>7</v>
      </c>
      <c r="E788" s="29">
        <v>1</v>
      </c>
      <c r="F788" s="30">
        <v>220</v>
      </c>
      <c r="G788" s="31" t="s">
        <v>1533</v>
      </c>
      <c r="H788" s="32" t="str">
        <f>IF(COUNTIF(C$2:C788,C788)&gt;1,"",SUMIFS($E$2:$E$1507,$C$2:$C$1507,C788))</f>
        <v/>
      </c>
      <c r="I788" s="29">
        <f t="shared" si="13"/>
        <v>0</v>
      </c>
      <c r="J788" s="29">
        <f>IF(Table1[[#This Row],[Single Total]]="",0,_xlfn.RANK.AVG(Table1[[#This Row],[Single Total]],Table1[Single Total],1))</f>
        <v>0</v>
      </c>
    </row>
    <row r="789" spans="1:10" x14ac:dyDescent="0.25">
      <c r="A789" s="29" t="s">
        <v>812</v>
      </c>
      <c r="B789" s="29" t="s">
        <v>3</v>
      </c>
      <c r="C789" s="29" t="s">
        <v>20</v>
      </c>
      <c r="D789" s="29" t="s">
        <v>7</v>
      </c>
      <c r="E789" s="29">
        <v>1</v>
      </c>
      <c r="F789" s="30">
        <v>220</v>
      </c>
      <c r="G789" s="31" t="s">
        <v>1533</v>
      </c>
      <c r="H789" s="32" t="str">
        <f>IF(COUNTIF(C$2:C789,C789)&gt;1,"",SUMIFS($E$2:$E$1507,$C$2:$C$1507,C789))</f>
        <v/>
      </c>
      <c r="I789" s="29">
        <f t="shared" si="13"/>
        <v>0</v>
      </c>
      <c r="J789" s="29">
        <f>IF(Table1[[#This Row],[Single Total]]="",0,_xlfn.RANK.AVG(Table1[[#This Row],[Single Total]],Table1[Single Total],1))</f>
        <v>0</v>
      </c>
    </row>
    <row r="790" spans="1:10" x14ac:dyDescent="0.25">
      <c r="A790" s="29" t="s">
        <v>813</v>
      </c>
      <c r="B790" s="29" t="s">
        <v>3</v>
      </c>
      <c r="C790" s="29" t="s">
        <v>20</v>
      </c>
      <c r="D790" s="29" t="s">
        <v>6</v>
      </c>
      <c r="E790" s="29">
        <v>1</v>
      </c>
      <c r="F790" s="30">
        <v>180</v>
      </c>
      <c r="G790" s="31" t="s">
        <v>1533</v>
      </c>
      <c r="H790" s="32" t="str">
        <f>IF(COUNTIF(C$2:C790,C790)&gt;1,"",SUMIFS($E$2:$E$1507,$C$2:$C$1507,C790))</f>
        <v/>
      </c>
      <c r="I790" s="29">
        <f t="shared" si="13"/>
        <v>0</v>
      </c>
      <c r="J790" s="29">
        <f>IF(Table1[[#This Row],[Single Total]]="",0,_xlfn.RANK.AVG(Table1[[#This Row],[Single Total]],Table1[Single Total],1))</f>
        <v>0</v>
      </c>
    </row>
    <row r="791" spans="1:10" x14ac:dyDescent="0.25">
      <c r="A791" s="29" t="s">
        <v>814</v>
      </c>
      <c r="B791" s="29" t="s">
        <v>3</v>
      </c>
      <c r="C791" s="29" t="s">
        <v>20</v>
      </c>
      <c r="D791" s="29" t="s">
        <v>7</v>
      </c>
      <c r="E791" s="29">
        <v>1</v>
      </c>
      <c r="F791" s="30">
        <v>220</v>
      </c>
      <c r="G791" s="31" t="s">
        <v>1533</v>
      </c>
      <c r="H791" s="32" t="str">
        <f>IF(COUNTIF(C$2:C791,C791)&gt;1,"",SUMIFS($E$2:$E$1507,$C$2:$C$1507,C791))</f>
        <v/>
      </c>
      <c r="I791" s="29">
        <f t="shared" si="13"/>
        <v>0</v>
      </c>
      <c r="J791" s="29">
        <f>IF(Table1[[#This Row],[Single Total]]="",0,_xlfn.RANK.AVG(Table1[[#This Row],[Single Total]],Table1[Single Total],1))</f>
        <v>0</v>
      </c>
    </row>
    <row r="792" spans="1:10" x14ac:dyDescent="0.25">
      <c r="A792" s="29" t="s">
        <v>815</v>
      </c>
      <c r="B792" s="29" t="s">
        <v>3</v>
      </c>
      <c r="C792" s="29" t="s">
        <v>20</v>
      </c>
      <c r="D792" s="29" t="s">
        <v>7</v>
      </c>
      <c r="E792" s="29">
        <v>1</v>
      </c>
      <c r="F792" s="30">
        <v>220</v>
      </c>
      <c r="G792" s="31" t="s">
        <v>1533</v>
      </c>
      <c r="H792" s="32" t="str">
        <f>IF(COUNTIF(C$2:C792,C792)&gt;1,"",SUMIFS($E$2:$E$1507,$C$2:$C$1507,C792))</f>
        <v/>
      </c>
      <c r="I792" s="29">
        <f t="shared" si="13"/>
        <v>0</v>
      </c>
      <c r="J792" s="29">
        <f>IF(Table1[[#This Row],[Single Total]]="",0,_xlfn.RANK.AVG(Table1[[#This Row],[Single Total]],Table1[Single Total],1))</f>
        <v>0</v>
      </c>
    </row>
    <row r="793" spans="1:10" x14ac:dyDescent="0.25">
      <c r="A793" s="29" t="s">
        <v>816</v>
      </c>
      <c r="B793" s="29" t="s">
        <v>3</v>
      </c>
      <c r="C793" s="29" t="s">
        <v>20</v>
      </c>
      <c r="D793" s="29" t="s">
        <v>7</v>
      </c>
      <c r="E793" s="29">
        <v>1</v>
      </c>
      <c r="F793" s="30">
        <v>220</v>
      </c>
      <c r="G793" s="31" t="s">
        <v>1532</v>
      </c>
      <c r="H793" s="32" t="str">
        <f>IF(COUNTIF(C$2:C793,C793)&gt;1,"",SUMIFS($E$2:$E$1507,$C$2:$C$1507,C793))</f>
        <v/>
      </c>
      <c r="I793" s="29">
        <f t="shared" si="13"/>
        <v>0</v>
      </c>
      <c r="J793" s="29">
        <f>IF(Table1[[#This Row],[Single Total]]="",0,_xlfn.RANK.AVG(Table1[[#This Row],[Single Total]],Table1[Single Total],1))</f>
        <v>0</v>
      </c>
    </row>
    <row r="794" spans="1:10" x14ac:dyDescent="0.25">
      <c r="A794" s="29" t="s">
        <v>817</v>
      </c>
      <c r="B794" s="29" t="s">
        <v>3</v>
      </c>
      <c r="C794" s="29" t="s">
        <v>20</v>
      </c>
      <c r="D794" s="29" t="s">
        <v>7</v>
      </c>
      <c r="E794" s="29">
        <v>1</v>
      </c>
      <c r="F794" s="30">
        <v>220</v>
      </c>
      <c r="G794" s="31" t="s">
        <v>1532</v>
      </c>
      <c r="H794" s="32" t="str">
        <f>IF(COUNTIF(C$2:C794,C794)&gt;1,"",SUMIFS($E$2:$E$1507,$C$2:$C$1507,C794))</f>
        <v/>
      </c>
      <c r="I794" s="29">
        <f t="shared" si="13"/>
        <v>0</v>
      </c>
      <c r="J794" s="29">
        <f>IF(Table1[[#This Row],[Single Total]]="",0,_xlfn.RANK.AVG(Table1[[#This Row],[Single Total]],Table1[Single Total],1))</f>
        <v>0</v>
      </c>
    </row>
    <row r="795" spans="1:10" x14ac:dyDescent="0.25">
      <c r="A795" s="29" t="s">
        <v>818</v>
      </c>
      <c r="B795" s="29" t="s">
        <v>3</v>
      </c>
      <c r="C795" s="29" t="s">
        <v>20</v>
      </c>
      <c r="D795" s="29" t="s">
        <v>5</v>
      </c>
      <c r="E795" s="29">
        <v>1</v>
      </c>
      <c r="F795" s="30">
        <v>199</v>
      </c>
      <c r="G795" s="31" t="s">
        <v>1533</v>
      </c>
      <c r="H795" s="32" t="str">
        <f>IF(COUNTIF(C$2:C795,C795)&gt;1,"",SUMIFS($E$2:$E$1507,$C$2:$C$1507,C795))</f>
        <v/>
      </c>
      <c r="I795" s="29">
        <f t="shared" si="13"/>
        <v>0</v>
      </c>
      <c r="J795" s="29">
        <f>IF(Table1[[#This Row],[Single Total]]="",0,_xlfn.RANK.AVG(Table1[[#This Row],[Single Total]],Table1[Single Total],1))</f>
        <v>0</v>
      </c>
    </row>
    <row r="796" spans="1:10" x14ac:dyDescent="0.25">
      <c r="A796" s="29" t="s">
        <v>819</v>
      </c>
      <c r="B796" s="29" t="s">
        <v>2</v>
      </c>
      <c r="C796" s="29" t="s">
        <v>20</v>
      </c>
      <c r="D796" s="29" t="s">
        <v>7</v>
      </c>
      <c r="E796" s="29">
        <v>1</v>
      </c>
      <c r="F796" s="30">
        <v>220</v>
      </c>
      <c r="G796" s="31" t="s">
        <v>1533</v>
      </c>
      <c r="H796" s="32" t="str">
        <f>IF(COUNTIF(C$2:C796,C796)&gt;1,"",SUMIFS($E$2:$E$1507,$C$2:$C$1507,C796))</f>
        <v/>
      </c>
      <c r="I796" s="29">
        <f t="shared" si="13"/>
        <v>0</v>
      </c>
      <c r="J796" s="29">
        <f>IF(Table1[[#This Row],[Single Total]]="",0,_xlfn.RANK.AVG(Table1[[#This Row],[Single Total]],Table1[Single Total],1))</f>
        <v>0</v>
      </c>
    </row>
    <row r="797" spans="1:10" x14ac:dyDescent="0.25">
      <c r="A797" s="29" t="s">
        <v>820</v>
      </c>
      <c r="B797" s="29" t="s">
        <v>3</v>
      </c>
      <c r="C797" s="29" t="s">
        <v>20</v>
      </c>
      <c r="D797" s="29" t="s">
        <v>5</v>
      </c>
      <c r="E797" s="29">
        <v>1</v>
      </c>
      <c r="F797" s="30">
        <v>199</v>
      </c>
      <c r="G797" s="31" t="s">
        <v>1532</v>
      </c>
      <c r="H797" s="32" t="str">
        <f>IF(COUNTIF(C$2:C797,C797)&gt;1,"",SUMIFS($E$2:$E$1507,$C$2:$C$1507,C797))</f>
        <v/>
      </c>
      <c r="I797" s="29">
        <f t="shared" si="13"/>
        <v>0</v>
      </c>
      <c r="J797" s="29">
        <f>IF(Table1[[#This Row],[Single Total]]="",0,_xlfn.RANK.AVG(Table1[[#This Row],[Single Total]],Table1[Single Total],1))</f>
        <v>0</v>
      </c>
    </row>
    <row r="798" spans="1:10" x14ac:dyDescent="0.25">
      <c r="A798" s="29" t="s">
        <v>821</v>
      </c>
      <c r="B798" s="29" t="s">
        <v>1</v>
      </c>
      <c r="C798" s="29" t="s">
        <v>20</v>
      </c>
      <c r="D798" s="29" t="s">
        <v>7</v>
      </c>
      <c r="E798" s="29">
        <v>1</v>
      </c>
      <c r="F798" s="30">
        <v>220</v>
      </c>
      <c r="G798" s="31" t="s">
        <v>1533</v>
      </c>
      <c r="H798" s="32" t="str">
        <f>IF(COUNTIF(C$2:C798,C798)&gt;1,"",SUMIFS($E$2:$E$1507,$C$2:$C$1507,C798))</f>
        <v/>
      </c>
      <c r="I798" s="29">
        <f t="shared" si="13"/>
        <v>0</v>
      </c>
      <c r="J798" s="29">
        <f>IF(Table1[[#This Row],[Single Total]]="",0,_xlfn.RANK.AVG(Table1[[#This Row],[Single Total]],Table1[Single Total],1))</f>
        <v>0</v>
      </c>
    </row>
    <row r="799" spans="1:10" x14ac:dyDescent="0.25">
      <c r="A799" s="29" t="s">
        <v>822</v>
      </c>
      <c r="B799" s="29" t="s">
        <v>3</v>
      </c>
      <c r="C799" s="29" t="s">
        <v>20</v>
      </c>
      <c r="D799" s="29" t="s">
        <v>5</v>
      </c>
      <c r="E799" s="29">
        <v>1</v>
      </c>
      <c r="F799" s="30">
        <v>199</v>
      </c>
      <c r="G799" s="31" t="s">
        <v>1532</v>
      </c>
      <c r="H799" s="32" t="str">
        <f>IF(COUNTIF(C$2:C799,C799)&gt;1,"",SUMIFS($E$2:$E$1507,$C$2:$C$1507,C799))</f>
        <v/>
      </c>
      <c r="I799" s="29">
        <f t="shared" si="13"/>
        <v>0</v>
      </c>
      <c r="J799" s="29">
        <f>IF(Table1[[#This Row],[Single Total]]="",0,_xlfn.RANK.AVG(Table1[[#This Row],[Single Total]],Table1[Single Total],1))</f>
        <v>0</v>
      </c>
    </row>
    <row r="800" spans="1:10" x14ac:dyDescent="0.25">
      <c r="A800" s="29" t="s">
        <v>823</v>
      </c>
      <c r="B800" s="29" t="s">
        <v>2</v>
      </c>
      <c r="C800" s="29" t="s">
        <v>20</v>
      </c>
      <c r="D800" s="29" t="s">
        <v>5</v>
      </c>
      <c r="E800" s="29">
        <v>1</v>
      </c>
      <c r="F800" s="30">
        <v>199</v>
      </c>
      <c r="G800" s="31" t="s">
        <v>1532</v>
      </c>
      <c r="H800" s="32" t="str">
        <f>IF(COUNTIF(C$2:C800,C800)&gt;1,"",SUMIFS($E$2:$E$1507,$C$2:$C$1507,C800))</f>
        <v/>
      </c>
      <c r="I800" s="29">
        <f t="shared" si="13"/>
        <v>0</v>
      </c>
      <c r="J800" s="29">
        <f>IF(Table1[[#This Row],[Single Total]]="",0,_xlfn.RANK.AVG(Table1[[#This Row],[Single Total]],Table1[Single Total],1))</f>
        <v>0</v>
      </c>
    </row>
    <row r="801" spans="1:10" x14ac:dyDescent="0.25">
      <c r="A801" s="29" t="s">
        <v>824</v>
      </c>
      <c r="B801" s="29" t="s">
        <v>3</v>
      </c>
      <c r="C801" s="29" t="s">
        <v>20</v>
      </c>
      <c r="D801" s="29" t="s">
        <v>7</v>
      </c>
      <c r="E801" s="29">
        <v>1</v>
      </c>
      <c r="F801" s="30">
        <v>220</v>
      </c>
      <c r="G801" s="31" t="s">
        <v>1533</v>
      </c>
      <c r="H801" s="32" t="str">
        <f>IF(COUNTIF(C$2:C801,C801)&gt;1,"",SUMIFS($E$2:$E$1507,$C$2:$C$1507,C801))</f>
        <v/>
      </c>
      <c r="I801" s="29">
        <f t="shared" si="13"/>
        <v>0</v>
      </c>
      <c r="J801" s="29">
        <f>IF(Table1[[#This Row],[Single Total]]="",0,_xlfn.RANK.AVG(Table1[[#This Row],[Single Total]],Table1[Single Total],1))</f>
        <v>0</v>
      </c>
    </row>
    <row r="802" spans="1:10" x14ac:dyDescent="0.25">
      <c r="A802" s="29" t="s">
        <v>825</v>
      </c>
      <c r="B802" s="29" t="s">
        <v>3</v>
      </c>
      <c r="C802" s="29" t="s">
        <v>20</v>
      </c>
      <c r="D802" s="29" t="s">
        <v>5</v>
      </c>
      <c r="E802" s="29">
        <v>1</v>
      </c>
      <c r="F802" s="30">
        <v>199</v>
      </c>
      <c r="G802" s="31" t="s">
        <v>1533</v>
      </c>
      <c r="H802" s="32" t="str">
        <f>IF(COUNTIF(C$2:C802,C802)&gt;1,"",SUMIFS($E$2:$E$1507,$C$2:$C$1507,C802))</f>
        <v/>
      </c>
      <c r="I802" s="29">
        <f t="shared" si="13"/>
        <v>0</v>
      </c>
      <c r="J802" s="29">
        <f>IF(Table1[[#This Row],[Single Total]]="",0,_xlfn.RANK.AVG(Table1[[#This Row],[Single Total]],Table1[Single Total],1))</f>
        <v>0</v>
      </c>
    </row>
    <row r="803" spans="1:10" x14ac:dyDescent="0.25">
      <c r="A803" s="29" t="s">
        <v>826</v>
      </c>
      <c r="B803" s="29" t="s">
        <v>3</v>
      </c>
      <c r="C803" s="29" t="s">
        <v>20</v>
      </c>
      <c r="D803" s="29" t="s">
        <v>7</v>
      </c>
      <c r="E803" s="29">
        <v>1</v>
      </c>
      <c r="F803" s="30">
        <v>220</v>
      </c>
      <c r="G803" s="31" t="s">
        <v>1533</v>
      </c>
      <c r="H803" s="32" t="str">
        <f>IF(COUNTIF(C$2:C803,C803)&gt;1,"",SUMIFS($E$2:$E$1507,$C$2:$C$1507,C803))</f>
        <v/>
      </c>
      <c r="I803" s="29">
        <f t="shared" si="13"/>
        <v>0</v>
      </c>
      <c r="J803" s="29">
        <f>IF(Table1[[#This Row],[Single Total]]="",0,_xlfn.RANK.AVG(Table1[[#This Row],[Single Total]],Table1[Single Total],1))</f>
        <v>0</v>
      </c>
    </row>
    <row r="804" spans="1:10" x14ac:dyDescent="0.25">
      <c r="A804" s="29" t="s">
        <v>827</v>
      </c>
      <c r="B804" s="29" t="s">
        <v>3</v>
      </c>
      <c r="C804" s="29" t="s">
        <v>20</v>
      </c>
      <c r="D804" s="29" t="s">
        <v>6</v>
      </c>
      <c r="E804" s="29">
        <v>1</v>
      </c>
      <c r="F804" s="30">
        <v>180</v>
      </c>
      <c r="G804" s="31" t="s">
        <v>1533</v>
      </c>
      <c r="H804" s="32" t="str">
        <f>IF(COUNTIF(C$2:C804,C804)&gt;1,"",SUMIFS($E$2:$E$1507,$C$2:$C$1507,C804))</f>
        <v/>
      </c>
      <c r="I804" s="29">
        <f t="shared" si="13"/>
        <v>0</v>
      </c>
      <c r="J804" s="29">
        <f>IF(Table1[[#This Row],[Single Total]]="",0,_xlfn.RANK.AVG(Table1[[#This Row],[Single Total]],Table1[Single Total],1))</f>
        <v>0</v>
      </c>
    </row>
    <row r="805" spans="1:10" x14ac:dyDescent="0.25">
      <c r="A805" s="29" t="s">
        <v>828</v>
      </c>
      <c r="B805" s="29" t="s">
        <v>3</v>
      </c>
      <c r="C805" s="29" t="s">
        <v>20</v>
      </c>
      <c r="D805" s="29" t="s">
        <v>5</v>
      </c>
      <c r="E805" s="29">
        <v>1</v>
      </c>
      <c r="F805" s="30">
        <v>199</v>
      </c>
      <c r="G805" s="31" t="s">
        <v>1533</v>
      </c>
      <c r="H805" s="32" t="str">
        <f>IF(COUNTIF(C$2:C805,C805)&gt;1,"",SUMIFS($E$2:$E$1507,$C$2:$C$1507,C805))</f>
        <v/>
      </c>
      <c r="I805" s="29">
        <f t="shared" si="13"/>
        <v>0</v>
      </c>
      <c r="J805" s="29">
        <f>IF(Table1[[#This Row],[Single Total]]="",0,_xlfn.RANK.AVG(Table1[[#This Row],[Single Total]],Table1[Single Total],1))</f>
        <v>0</v>
      </c>
    </row>
    <row r="806" spans="1:10" x14ac:dyDescent="0.25">
      <c r="A806" s="29" t="s">
        <v>829</v>
      </c>
      <c r="B806" s="29" t="s">
        <v>3</v>
      </c>
      <c r="C806" s="29" t="s">
        <v>20</v>
      </c>
      <c r="D806" s="29" t="s">
        <v>7</v>
      </c>
      <c r="E806" s="29">
        <v>1</v>
      </c>
      <c r="F806" s="30">
        <v>220</v>
      </c>
      <c r="G806" s="31" t="s">
        <v>1533</v>
      </c>
      <c r="H806" s="32" t="str">
        <f>IF(COUNTIF(C$2:C806,C806)&gt;1,"",SUMIFS($E$2:$E$1507,$C$2:$C$1507,C806))</f>
        <v/>
      </c>
      <c r="I806" s="29">
        <f t="shared" si="13"/>
        <v>0</v>
      </c>
      <c r="J806" s="29">
        <f>IF(Table1[[#This Row],[Single Total]]="",0,_xlfn.RANK.AVG(Table1[[#This Row],[Single Total]],Table1[Single Total],1))</f>
        <v>0</v>
      </c>
    </row>
    <row r="807" spans="1:10" x14ac:dyDescent="0.25">
      <c r="A807" s="29" t="s">
        <v>830</v>
      </c>
      <c r="B807" s="29" t="s">
        <v>3</v>
      </c>
      <c r="C807" s="29" t="s">
        <v>20</v>
      </c>
      <c r="D807" s="29" t="s">
        <v>7</v>
      </c>
      <c r="E807" s="29">
        <v>1</v>
      </c>
      <c r="F807" s="30">
        <v>220</v>
      </c>
      <c r="G807" s="31" t="s">
        <v>1532</v>
      </c>
      <c r="H807" s="32" t="str">
        <f>IF(COUNTIF(C$2:C807,C807)&gt;1,"",SUMIFS($E$2:$E$1507,$C$2:$C$1507,C807))</f>
        <v/>
      </c>
      <c r="I807" s="29">
        <f t="shared" si="13"/>
        <v>0</v>
      </c>
      <c r="J807" s="29">
        <f>IF(Table1[[#This Row],[Single Total]]="",0,_xlfn.RANK.AVG(Table1[[#This Row],[Single Total]],Table1[Single Total],1))</f>
        <v>0</v>
      </c>
    </row>
    <row r="808" spans="1:10" x14ac:dyDescent="0.25">
      <c r="A808" s="29" t="s">
        <v>831</v>
      </c>
      <c r="B808" s="29" t="s">
        <v>3</v>
      </c>
      <c r="C808" s="29" t="s">
        <v>20</v>
      </c>
      <c r="D808" s="29" t="s">
        <v>6</v>
      </c>
      <c r="E808" s="29">
        <v>1</v>
      </c>
      <c r="F808" s="30">
        <v>180</v>
      </c>
      <c r="G808" s="31" t="s">
        <v>1532</v>
      </c>
      <c r="H808" s="32" t="str">
        <f>IF(COUNTIF(C$2:C808,C808)&gt;1,"",SUMIFS($E$2:$E$1507,$C$2:$C$1507,C808))</f>
        <v/>
      </c>
      <c r="I808" s="29">
        <f t="shared" si="13"/>
        <v>0</v>
      </c>
      <c r="J808" s="29">
        <f>IF(Table1[[#This Row],[Single Total]]="",0,_xlfn.RANK.AVG(Table1[[#This Row],[Single Total]],Table1[Single Total],1))</f>
        <v>0</v>
      </c>
    </row>
    <row r="809" spans="1:10" x14ac:dyDescent="0.25">
      <c r="A809" s="29" t="s">
        <v>832</v>
      </c>
      <c r="B809" s="29" t="s">
        <v>3</v>
      </c>
      <c r="C809" s="29" t="s">
        <v>21</v>
      </c>
      <c r="D809" s="29" t="s">
        <v>5</v>
      </c>
      <c r="E809" s="29">
        <v>1</v>
      </c>
      <c r="F809" s="30">
        <v>199</v>
      </c>
      <c r="G809" s="31" t="s">
        <v>1533</v>
      </c>
      <c r="H809" s="32">
        <f>IF(COUNTIF(C$2:C809,C809)&gt;1,"",SUMIFS($E$2:$E$1507,$C$2:$C$1507,C809))</f>
        <v>82</v>
      </c>
      <c r="I809" s="29">
        <f t="shared" si="13"/>
        <v>4</v>
      </c>
      <c r="J809" s="29">
        <f>IF(Table1[[#This Row],[Single Total]]="",0,_xlfn.RANK.AVG(Table1[[#This Row],[Single Total]],Table1[Single Total],1))</f>
        <v>4</v>
      </c>
    </row>
    <row r="810" spans="1:10" x14ac:dyDescent="0.25">
      <c r="A810" s="29" t="s">
        <v>833</v>
      </c>
      <c r="B810" s="29" t="s">
        <v>3</v>
      </c>
      <c r="C810" s="29" t="s">
        <v>21</v>
      </c>
      <c r="D810" s="29" t="s">
        <v>7</v>
      </c>
      <c r="E810" s="29">
        <v>1</v>
      </c>
      <c r="F810" s="30">
        <v>220</v>
      </c>
      <c r="G810" s="31" t="s">
        <v>1533</v>
      </c>
      <c r="H810" s="32" t="str">
        <f>IF(COUNTIF(C$2:C810,C810)&gt;1,"",SUMIFS($E$2:$E$1507,$C$2:$C$1507,C810))</f>
        <v/>
      </c>
      <c r="I810" s="29">
        <f t="shared" si="13"/>
        <v>0</v>
      </c>
      <c r="J810" s="29">
        <f>IF(Table1[[#This Row],[Single Total]]="",0,_xlfn.RANK.AVG(Table1[[#This Row],[Single Total]],Table1[Single Total],1))</f>
        <v>0</v>
      </c>
    </row>
    <row r="811" spans="1:10" x14ac:dyDescent="0.25">
      <c r="A811" s="29" t="s">
        <v>834</v>
      </c>
      <c r="B811" s="29" t="s">
        <v>3</v>
      </c>
      <c r="C811" s="29" t="s">
        <v>21</v>
      </c>
      <c r="D811" s="29" t="s">
        <v>6</v>
      </c>
      <c r="E811" s="29">
        <v>1</v>
      </c>
      <c r="F811" s="30">
        <v>180</v>
      </c>
      <c r="G811" s="31" t="s">
        <v>1532</v>
      </c>
      <c r="H811" s="32" t="str">
        <f>IF(COUNTIF(C$2:C811,C811)&gt;1,"",SUMIFS($E$2:$E$1507,$C$2:$C$1507,C811))</f>
        <v/>
      </c>
      <c r="I811" s="29">
        <f t="shared" si="13"/>
        <v>0</v>
      </c>
      <c r="J811" s="29">
        <f>IF(Table1[[#This Row],[Single Total]]="",0,_xlfn.RANK.AVG(Table1[[#This Row],[Single Total]],Table1[Single Total],1))</f>
        <v>0</v>
      </c>
    </row>
    <row r="812" spans="1:10" x14ac:dyDescent="0.25">
      <c r="A812" s="29" t="s">
        <v>835</v>
      </c>
      <c r="B812" s="29" t="s">
        <v>3</v>
      </c>
      <c r="C812" s="29" t="s">
        <v>21</v>
      </c>
      <c r="D812" s="29" t="s">
        <v>5</v>
      </c>
      <c r="E812" s="29">
        <v>1</v>
      </c>
      <c r="F812" s="30">
        <v>199</v>
      </c>
      <c r="G812" s="31" t="s">
        <v>1533</v>
      </c>
      <c r="H812" s="32" t="str">
        <f>IF(COUNTIF(C$2:C812,C812)&gt;1,"",SUMIFS($E$2:$E$1507,$C$2:$C$1507,C812))</f>
        <v/>
      </c>
      <c r="I812" s="29">
        <f t="shared" si="13"/>
        <v>0</v>
      </c>
      <c r="J812" s="29">
        <f>IF(Table1[[#This Row],[Single Total]]="",0,_xlfn.RANK.AVG(Table1[[#This Row],[Single Total]],Table1[Single Total],1))</f>
        <v>0</v>
      </c>
    </row>
    <row r="813" spans="1:10" x14ac:dyDescent="0.25">
      <c r="A813" s="29" t="s">
        <v>836</v>
      </c>
      <c r="B813" s="29" t="s">
        <v>3</v>
      </c>
      <c r="C813" s="29" t="s">
        <v>21</v>
      </c>
      <c r="D813" s="29" t="s">
        <v>5</v>
      </c>
      <c r="E813" s="29">
        <v>1</v>
      </c>
      <c r="F813" s="30">
        <v>199</v>
      </c>
      <c r="G813" s="31" t="s">
        <v>1532</v>
      </c>
      <c r="H813" s="32" t="str">
        <f>IF(COUNTIF(C$2:C813,C813)&gt;1,"",SUMIFS($E$2:$E$1507,$C$2:$C$1507,C813))</f>
        <v/>
      </c>
      <c r="I813" s="29">
        <f t="shared" si="13"/>
        <v>0</v>
      </c>
      <c r="J813" s="29">
        <f>IF(Table1[[#This Row],[Single Total]]="",0,_xlfn.RANK.AVG(Table1[[#This Row],[Single Total]],Table1[Single Total],1))</f>
        <v>0</v>
      </c>
    </row>
    <row r="814" spans="1:10" x14ac:dyDescent="0.25">
      <c r="A814" s="29" t="s">
        <v>837</v>
      </c>
      <c r="B814" s="29" t="s">
        <v>2</v>
      </c>
      <c r="C814" s="29" t="s">
        <v>21</v>
      </c>
      <c r="D814" s="29" t="s">
        <v>5</v>
      </c>
      <c r="E814" s="29">
        <v>1</v>
      </c>
      <c r="F814" s="30">
        <v>199</v>
      </c>
      <c r="G814" s="31" t="s">
        <v>1532</v>
      </c>
      <c r="H814" s="32" t="str">
        <f>IF(COUNTIF(C$2:C814,C814)&gt;1,"",SUMIFS($E$2:$E$1507,$C$2:$C$1507,C814))</f>
        <v/>
      </c>
      <c r="I814" s="29">
        <f t="shared" si="13"/>
        <v>0</v>
      </c>
      <c r="J814" s="29">
        <f>IF(Table1[[#This Row],[Single Total]]="",0,_xlfn.RANK.AVG(Table1[[#This Row],[Single Total]],Table1[Single Total],1))</f>
        <v>0</v>
      </c>
    </row>
    <row r="815" spans="1:10" x14ac:dyDescent="0.25">
      <c r="A815" s="29" t="s">
        <v>838</v>
      </c>
      <c r="B815" s="29" t="s">
        <v>3</v>
      </c>
      <c r="C815" s="29" t="s">
        <v>21</v>
      </c>
      <c r="D815" s="29" t="s">
        <v>7</v>
      </c>
      <c r="E815" s="29">
        <v>1</v>
      </c>
      <c r="F815" s="30">
        <v>220</v>
      </c>
      <c r="G815" s="31" t="s">
        <v>1533</v>
      </c>
      <c r="H815" s="32" t="str">
        <f>IF(COUNTIF(C$2:C815,C815)&gt;1,"",SUMIFS($E$2:$E$1507,$C$2:$C$1507,C815))</f>
        <v/>
      </c>
      <c r="I815" s="29">
        <f t="shared" si="13"/>
        <v>0</v>
      </c>
      <c r="J815" s="29">
        <f>IF(Table1[[#This Row],[Single Total]]="",0,_xlfn.RANK.AVG(Table1[[#This Row],[Single Total]],Table1[Single Total],1))</f>
        <v>0</v>
      </c>
    </row>
    <row r="816" spans="1:10" x14ac:dyDescent="0.25">
      <c r="A816" s="29" t="s">
        <v>839</v>
      </c>
      <c r="B816" s="29" t="s">
        <v>3</v>
      </c>
      <c r="C816" s="29" t="s">
        <v>21</v>
      </c>
      <c r="D816" s="29" t="s">
        <v>7</v>
      </c>
      <c r="E816" s="29">
        <v>1</v>
      </c>
      <c r="F816" s="30">
        <v>220</v>
      </c>
      <c r="G816" s="31" t="s">
        <v>1533</v>
      </c>
      <c r="H816" s="32" t="str">
        <f>IF(COUNTIF(C$2:C816,C816)&gt;1,"",SUMIFS($E$2:$E$1507,$C$2:$C$1507,C816))</f>
        <v/>
      </c>
      <c r="I816" s="29">
        <f t="shared" si="13"/>
        <v>0</v>
      </c>
      <c r="J816" s="29">
        <f>IF(Table1[[#This Row],[Single Total]]="",0,_xlfn.RANK.AVG(Table1[[#This Row],[Single Total]],Table1[Single Total],1))</f>
        <v>0</v>
      </c>
    </row>
    <row r="817" spans="1:10" x14ac:dyDescent="0.25">
      <c r="A817" s="29" t="s">
        <v>840</v>
      </c>
      <c r="B817" s="29" t="s">
        <v>3</v>
      </c>
      <c r="C817" s="29" t="s">
        <v>21</v>
      </c>
      <c r="D817" s="29" t="s">
        <v>7</v>
      </c>
      <c r="E817" s="29">
        <v>1</v>
      </c>
      <c r="F817" s="30">
        <v>220</v>
      </c>
      <c r="G817" s="31" t="s">
        <v>1533</v>
      </c>
      <c r="H817" s="32" t="str">
        <f>IF(COUNTIF(C$2:C817,C817)&gt;1,"",SUMIFS($E$2:$E$1507,$C$2:$C$1507,C817))</f>
        <v/>
      </c>
      <c r="I817" s="29">
        <f t="shared" si="13"/>
        <v>0</v>
      </c>
      <c r="J817" s="29">
        <f>IF(Table1[[#This Row],[Single Total]]="",0,_xlfn.RANK.AVG(Table1[[#This Row],[Single Total]],Table1[Single Total],1))</f>
        <v>0</v>
      </c>
    </row>
    <row r="818" spans="1:10" x14ac:dyDescent="0.25">
      <c r="A818" s="29" t="s">
        <v>841</v>
      </c>
      <c r="B818" s="29" t="s">
        <v>3</v>
      </c>
      <c r="C818" s="29" t="s">
        <v>21</v>
      </c>
      <c r="D818" s="29" t="s">
        <v>7</v>
      </c>
      <c r="E818" s="29">
        <v>1</v>
      </c>
      <c r="F818" s="30">
        <v>220</v>
      </c>
      <c r="G818" s="31" t="s">
        <v>1533</v>
      </c>
      <c r="H818" s="32" t="str">
        <f>IF(COUNTIF(C$2:C818,C818)&gt;1,"",SUMIFS($E$2:$E$1507,$C$2:$C$1507,C818))</f>
        <v/>
      </c>
      <c r="I818" s="29">
        <f t="shared" si="13"/>
        <v>0</v>
      </c>
      <c r="J818" s="29">
        <f>IF(Table1[[#This Row],[Single Total]]="",0,_xlfn.RANK.AVG(Table1[[#This Row],[Single Total]],Table1[Single Total],1))</f>
        <v>0</v>
      </c>
    </row>
    <row r="819" spans="1:10" x14ac:dyDescent="0.25">
      <c r="A819" s="29" t="s">
        <v>842</v>
      </c>
      <c r="B819" s="29" t="s">
        <v>3</v>
      </c>
      <c r="C819" s="29" t="s">
        <v>21</v>
      </c>
      <c r="D819" s="29" t="s">
        <v>5</v>
      </c>
      <c r="E819" s="29">
        <v>1</v>
      </c>
      <c r="F819" s="30">
        <v>199</v>
      </c>
      <c r="G819" s="31" t="s">
        <v>1533</v>
      </c>
      <c r="H819" s="32" t="str">
        <f>IF(COUNTIF(C$2:C819,C819)&gt;1,"",SUMIFS($E$2:$E$1507,$C$2:$C$1507,C819))</f>
        <v/>
      </c>
      <c r="I819" s="29">
        <f t="shared" si="13"/>
        <v>0</v>
      </c>
      <c r="J819" s="29">
        <f>IF(Table1[[#This Row],[Single Total]]="",0,_xlfn.RANK.AVG(Table1[[#This Row],[Single Total]],Table1[Single Total],1))</f>
        <v>0</v>
      </c>
    </row>
    <row r="820" spans="1:10" x14ac:dyDescent="0.25">
      <c r="A820" s="29" t="s">
        <v>843</v>
      </c>
      <c r="B820" s="29" t="s">
        <v>3</v>
      </c>
      <c r="C820" s="29" t="s">
        <v>21</v>
      </c>
      <c r="D820" s="29" t="s">
        <v>7</v>
      </c>
      <c r="E820" s="29">
        <v>1</v>
      </c>
      <c r="F820" s="30">
        <v>220</v>
      </c>
      <c r="G820" s="31" t="s">
        <v>1533</v>
      </c>
      <c r="H820" s="32" t="str">
        <f>IF(COUNTIF(C$2:C820,C820)&gt;1,"",SUMIFS($E$2:$E$1507,$C$2:$C$1507,C820))</f>
        <v/>
      </c>
      <c r="I820" s="29">
        <f t="shared" si="13"/>
        <v>0</v>
      </c>
      <c r="J820" s="29">
        <f>IF(Table1[[#This Row],[Single Total]]="",0,_xlfn.RANK.AVG(Table1[[#This Row],[Single Total]],Table1[Single Total],1))</f>
        <v>0</v>
      </c>
    </row>
    <row r="821" spans="1:10" x14ac:dyDescent="0.25">
      <c r="A821" s="29" t="s">
        <v>844</v>
      </c>
      <c r="B821" s="29" t="s">
        <v>3</v>
      </c>
      <c r="C821" s="29" t="s">
        <v>21</v>
      </c>
      <c r="D821" s="29" t="s">
        <v>7</v>
      </c>
      <c r="E821" s="29">
        <v>1</v>
      </c>
      <c r="F821" s="30">
        <v>220</v>
      </c>
      <c r="G821" s="31" t="s">
        <v>1532</v>
      </c>
      <c r="H821" s="32" t="str">
        <f>IF(COUNTIF(C$2:C821,C821)&gt;1,"",SUMIFS($E$2:$E$1507,$C$2:$C$1507,C821))</f>
        <v/>
      </c>
      <c r="I821" s="29">
        <f t="shared" si="13"/>
        <v>0</v>
      </c>
      <c r="J821" s="29">
        <f>IF(Table1[[#This Row],[Single Total]]="",0,_xlfn.RANK.AVG(Table1[[#This Row],[Single Total]],Table1[Single Total],1))</f>
        <v>0</v>
      </c>
    </row>
    <row r="822" spans="1:10" x14ac:dyDescent="0.25">
      <c r="A822" s="29" t="s">
        <v>845</v>
      </c>
      <c r="B822" s="29" t="s">
        <v>3</v>
      </c>
      <c r="C822" s="29" t="s">
        <v>21</v>
      </c>
      <c r="D822" s="29" t="s">
        <v>7</v>
      </c>
      <c r="E822" s="29">
        <v>1</v>
      </c>
      <c r="F822" s="30">
        <v>220</v>
      </c>
      <c r="G822" s="31" t="s">
        <v>1532</v>
      </c>
      <c r="H822" s="32" t="str">
        <f>IF(COUNTIF(C$2:C822,C822)&gt;1,"",SUMIFS($E$2:$E$1507,$C$2:$C$1507,C822))</f>
        <v/>
      </c>
      <c r="I822" s="29">
        <f t="shared" si="13"/>
        <v>0</v>
      </c>
      <c r="J822" s="29">
        <f>IF(Table1[[#This Row],[Single Total]]="",0,_xlfn.RANK.AVG(Table1[[#This Row],[Single Total]],Table1[Single Total],1))</f>
        <v>0</v>
      </c>
    </row>
    <row r="823" spans="1:10" x14ac:dyDescent="0.25">
      <c r="A823" s="29" t="s">
        <v>846</v>
      </c>
      <c r="B823" s="29" t="s">
        <v>3</v>
      </c>
      <c r="C823" s="29" t="s">
        <v>21</v>
      </c>
      <c r="D823" s="29" t="s">
        <v>7</v>
      </c>
      <c r="E823" s="29">
        <v>1</v>
      </c>
      <c r="F823" s="30">
        <v>220</v>
      </c>
      <c r="G823" s="31" t="s">
        <v>1533</v>
      </c>
      <c r="H823" s="32" t="str">
        <f>IF(COUNTIF(C$2:C823,C823)&gt;1,"",SUMIFS($E$2:$E$1507,$C$2:$C$1507,C823))</f>
        <v/>
      </c>
      <c r="I823" s="29">
        <f t="shared" si="13"/>
        <v>0</v>
      </c>
      <c r="J823" s="29">
        <f>IF(Table1[[#This Row],[Single Total]]="",0,_xlfn.RANK.AVG(Table1[[#This Row],[Single Total]],Table1[Single Total],1))</f>
        <v>0</v>
      </c>
    </row>
    <row r="824" spans="1:10" x14ac:dyDescent="0.25">
      <c r="A824" s="29" t="s">
        <v>847</v>
      </c>
      <c r="B824" s="29" t="s">
        <v>3</v>
      </c>
      <c r="C824" s="29" t="s">
        <v>21</v>
      </c>
      <c r="D824" s="29" t="s">
        <v>7</v>
      </c>
      <c r="E824" s="29">
        <v>1</v>
      </c>
      <c r="F824" s="30">
        <v>220</v>
      </c>
      <c r="G824" s="31" t="s">
        <v>1533</v>
      </c>
      <c r="H824" s="32" t="str">
        <f>IF(COUNTIF(C$2:C824,C824)&gt;1,"",SUMIFS($E$2:$E$1507,$C$2:$C$1507,C824))</f>
        <v/>
      </c>
      <c r="I824" s="29">
        <f t="shared" si="13"/>
        <v>0</v>
      </c>
      <c r="J824" s="29">
        <f>IF(Table1[[#This Row],[Single Total]]="",0,_xlfn.RANK.AVG(Table1[[#This Row],[Single Total]],Table1[Single Total],1))</f>
        <v>0</v>
      </c>
    </row>
    <row r="825" spans="1:10" x14ac:dyDescent="0.25">
      <c r="A825" s="29" t="s">
        <v>848</v>
      </c>
      <c r="B825" s="29" t="s">
        <v>3</v>
      </c>
      <c r="C825" s="29" t="s">
        <v>21</v>
      </c>
      <c r="D825" s="29" t="s">
        <v>5</v>
      </c>
      <c r="E825" s="29">
        <v>1</v>
      </c>
      <c r="F825" s="30">
        <v>199</v>
      </c>
      <c r="G825" s="31" t="s">
        <v>1532</v>
      </c>
      <c r="H825" s="32" t="str">
        <f>IF(COUNTIF(C$2:C825,C825)&gt;1,"",SUMIFS($E$2:$E$1507,$C$2:$C$1507,C825))</f>
        <v/>
      </c>
      <c r="I825" s="29">
        <f t="shared" si="13"/>
        <v>0</v>
      </c>
      <c r="J825" s="29">
        <f>IF(Table1[[#This Row],[Single Total]]="",0,_xlfn.RANK.AVG(Table1[[#This Row],[Single Total]],Table1[Single Total],1))</f>
        <v>0</v>
      </c>
    </row>
    <row r="826" spans="1:10" x14ac:dyDescent="0.25">
      <c r="A826" s="29" t="s">
        <v>849</v>
      </c>
      <c r="B826" s="29" t="s">
        <v>3</v>
      </c>
      <c r="C826" s="29" t="s">
        <v>21</v>
      </c>
      <c r="D826" s="29" t="s">
        <v>6</v>
      </c>
      <c r="E826" s="29">
        <v>1</v>
      </c>
      <c r="F826" s="30">
        <v>180</v>
      </c>
      <c r="G826" s="31" t="s">
        <v>1533</v>
      </c>
      <c r="H826" s="32" t="str">
        <f>IF(COUNTIF(C$2:C826,C826)&gt;1,"",SUMIFS($E$2:$E$1507,$C$2:$C$1507,C826))</f>
        <v/>
      </c>
      <c r="I826" s="29">
        <f t="shared" si="13"/>
        <v>0</v>
      </c>
      <c r="J826" s="29">
        <f>IF(Table1[[#This Row],[Single Total]]="",0,_xlfn.RANK.AVG(Table1[[#This Row],[Single Total]],Table1[Single Total],1))</f>
        <v>0</v>
      </c>
    </row>
    <row r="827" spans="1:10" x14ac:dyDescent="0.25">
      <c r="A827" s="29" t="s">
        <v>850</v>
      </c>
      <c r="B827" s="29" t="s">
        <v>3</v>
      </c>
      <c r="C827" s="29" t="s">
        <v>21</v>
      </c>
      <c r="D827" s="29" t="s">
        <v>6</v>
      </c>
      <c r="E827" s="29">
        <v>1</v>
      </c>
      <c r="F827" s="30">
        <v>180</v>
      </c>
      <c r="G827" s="31" t="s">
        <v>1532</v>
      </c>
      <c r="H827" s="32" t="str">
        <f>IF(COUNTIF(C$2:C827,C827)&gt;1,"",SUMIFS($E$2:$E$1507,$C$2:$C$1507,C827))</f>
        <v/>
      </c>
      <c r="I827" s="29">
        <f t="shared" si="13"/>
        <v>0</v>
      </c>
      <c r="J827" s="29">
        <f>IF(Table1[[#This Row],[Single Total]]="",0,_xlfn.RANK.AVG(Table1[[#This Row],[Single Total]],Table1[Single Total],1))</f>
        <v>0</v>
      </c>
    </row>
    <row r="828" spans="1:10" x14ac:dyDescent="0.25">
      <c r="A828" s="29" t="s">
        <v>851</v>
      </c>
      <c r="B828" s="29" t="s">
        <v>3</v>
      </c>
      <c r="C828" s="29" t="s">
        <v>21</v>
      </c>
      <c r="D828" s="29" t="s">
        <v>5</v>
      </c>
      <c r="E828" s="29">
        <v>1</v>
      </c>
      <c r="F828" s="30">
        <v>199</v>
      </c>
      <c r="G828" s="31" t="s">
        <v>1532</v>
      </c>
      <c r="H828" s="32" t="str">
        <f>IF(COUNTIF(C$2:C828,C828)&gt;1,"",SUMIFS($E$2:$E$1507,$C$2:$C$1507,C828))</f>
        <v/>
      </c>
      <c r="I828" s="29">
        <f t="shared" si="13"/>
        <v>0</v>
      </c>
      <c r="J828" s="29">
        <f>IF(Table1[[#This Row],[Single Total]]="",0,_xlfn.RANK.AVG(Table1[[#This Row],[Single Total]],Table1[Single Total],1))</f>
        <v>0</v>
      </c>
    </row>
    <row r="829" spans="1:10" x14ac:dyDescent="0.25">
      <c r="A829" s="29" t="s">
        <v>852</v>
      </c>
      <c r="B829" s="29" t="s">
        <v>3</v>
      </c>
      <c r="C829" s="29" t="s">
        <v>21</v>
      </c>
      <c r="D829" s="29" t="s">
        <v>7</v>
      </c>
      <c r="E829" s="29">
        <v>1</v>
      </c>
      <c r="F829" s="30">
        <v>220</v>
      </c>
      <c r="G829" s="31" t="s">
        <v>1533</v>
      </c>
      <c r="H829" s="32" t="str">
        <f>IF(COUNTIF(C$2:C829,C829)&gt;1,"",SUMIFS($E$2:$E$1507,$C$2:$C$1507,C829))</f>
        <v/>
      </c>
      <c r="I829" s="29">
        <f t="shared" si="13"/>
        <v>0</v>
      </c>
      <c r="J829" s="29">
        <f>IF(Table1[[#This Row],[Single Total]]="",0,_xlfn.RANK.AVG(Table1[[#This Row],[Single Total]],Table1[Single Total],1))</f>
        <v>0</v>
      </c>
    </row>
    <row r="830" spans="1:10" x14ac:dyDescent="0.25">
      <c r="A830" s="29" t="s">
        <v>853</v>
      </c>
      <c r="B830" s="29" t="s">
        <v>3</v>
      </c>
      <c r="C830" s="29" t="s">
        <v>21</v>
      </c>
      <c r="D830" s="29" t="s">
        <v>7</v>
      </c>
      <c r="E830" s="29">
        <v>1</v>
      </c>
      <c r="F830" s="30">
        <v>220</v>
      </c>
      <c r="G830" s="31" t="s">
        <v>1533</v>
      </c>
      <c r="H830" s="32" t="str">
        <f>IF(COUNTIF(C$2:C830,C830)&gt;1,"",SUMIFS($E$2:$E$1507,$C$2:$C$1507,C830))</f>
        <v/>
      </c>
      <c r="I830" s="29">
        <f t="shared" si="13"/>
        <v>0</v>
      </c>
      <c r="J830" s="29">
        <f>IF(Table1[[#This Row],[Single Total]]="",0,_xlfn.RANK.AVG(Table1[[#This Row],[Single Total]],Table1[Single Total],1))</f>
        <v>0</v>
      </c>
    </row>
    <row r="831" spans="1:10" x14ac:dyDescent="0.25">
      <c r="A831" s="29" t="s">
        <v>854</v>
      </c>
      <c r="B831" s="29" t="s">
        <v>3</v>
      </c>
      <c r="C831" s="29" t="s">
        <v>21</v>
      </c>
      <c r="D831" s="29" t="s">
        <v>6</v>
      </c>
      <c r="E831" s="29">
        <v>1</v>
      </c>
      <c r="F831" s="30">
        <v>180</v>
      </c>
      <c r="G831" s="31" t="s">
        <v>1533</v>
      </c>
      <c r="H831" s="32" t="str">
        <f>IF(COUNTIF(C$2:C831,C831)&gt;1,"",SUMIFS($E$2:$E$1507,$C$2:$C$1507,C831))</f>
        <v/>
      </c>
      <c r="I831" s="29">
        <f t="shared" si="13"/>
        <v>0</v>
      </c>
      <c r="J831" s="29">
        <f>IF(Table1[[#This Row],[Single Total]]="",0,_xlfn.RANK.AVG(Table1[[#This Row],[Single Total]],Table1[Single Total],1))</f>
        <v>0</v>
      </c>
    </row>
    <row r="832" spans="1:10" x14ac:dyDescent="0.25">
      <c r="A832" s="29" t="s">
        <v>855</v>
      </c>
      <c r="B832" s="29" t="s">
        <v>1</v>
      </c>
      <c r="C832" s="29" t="s">
        <v>21</v>
      </c>
      <c r="D832" s="29" t="s">
        <v>7</v>
      </c>
      <c r="E832" s="29">
        <v>1</v>
      </c>
      <c r="F832" s="30">
        <v>220</v>
      </c>
      <c r="G832" s="31" t="s">
        <v>1533</v>
      </c>
      <c r="H832" s="32" t="str">
        <f>IF(COUNTIF(C$2:C832,C832)&gt;1,"",SUMIFS($E$2:$E$1507,$C$2:$C$1507,C832))</f>
        <v/>
      </c>
      <c r="I832" s="29">
        <f t="shared" si="13"/>
        <v>0</v>
      </c>
      <c r="J832" s="29">
        <f>IF(Table1[[#This Row],[Single Total]]="",0,_xlfn.RANK.AVG(Table1[[#This Row],[Single Total]],Table1[Single Total],1))</f>
        <v>0</v>
      </c>
    </row>
    <row r="833" spans="1:10" x14ac:dyDescent="0.25">
      <c r="A833" s="29" t="s">
        <v>856</v>
      </c>
      <c r="B833" s="29" t="s">
        <v>2</v>
      </c>
      <c r="C833" s="29" t="s">
        <v>21</v>
      </c>
      <c r="D833" s="29" t="s">
        <v>7</v>
      </c>
      <c r="E833" s="29">
        <v>1</v>
      </c>
      <c r="F833" s="30">
        <v>220</v>
      </c>
      <c r="G833" s="31" t="s">
        <v>1533</v>
      </c>
      <c r="H833" s="32" t="str">
        <f>IF(COUNTIF(C$2:C833,C833)&gt;1,"",SUMIFS($E$2:$E$1507,$C$2:$C$1507,C833))</f>
        <v/>
      </c>
      <c r="I833" s="29">
        <f t="shared" si="13"/>
        <v>0</v>
      </c>
      <c r="J833" s="29">
        <f>IF(Table1[[#This Row],[Single Total]]="",0,_xlfn.RANK.AVG(Table1[[#This Row],[Single Total]],Table1[Single Total],1))</f>
        <v>0</v>
      </c>
    </row>
    <row r="834" spans="1:10" x14ac:dyDescent="0.25">
      <c r="A834" s="29" t="s">
        <v>857</v>
      </c>
      <c r="B834" s="29" t="s">
        <v>1</v>
      </c>
      <c r="C834" s="29" t="s">
        <v>21</v>
      </c>
      <c r="D834" s="29" t="s">
        <v>6</v>
      </c>
      <c r="E834" s="29">
        <v>1</v>
      </c>
      <c r="F834" s="30">
        <v>180</v>
      </c>
      <c r="G834" s="31" t="s">
        <v>1533</v>
      </c>
      <c r="H834" s="32" t="str">
        <f>IF(COUNTIF(C$2:C834,C834)&gt;1,"",SUMIFS($E$2:$E$1507,$C$2:$C$1507,C834))</f>
        <v/>
      </c>
      <c r="I834" s="29">
        <f t="shared" ref="I834:I897" si="14">IF(H834="",0,_xlfn.RANK.EQ(H834,$H$2:$H$1507,1))</f>
        <v>0</v>
      </c>
      <c r="J834" s="29">
        <f>IF(Table1[[#This Row],[Single Total]]="",0,_xlfn.RANK.AVG(Table1[[#This Row],[Single Total]],Table1[Single Total],1))</f>
        <v>0</v>
      </c>
    </row>
    <row r="835" spans="1:10" x14ac:dyDescent="0.25">
      <c r="A835" s="29" t="s">
        <v>858</v>
      </c>
      <c r="B835" s="29" t="s">
        <v>3</v>
      </c>
      <c r="C835" s="29" t="s">
        <v>21</v>
      </c>
      <c r="D835" s="29" t="s">
        <v>7</v>
      </c>
      <c r="E835" s="29">
        <v>1</v>
      </c>
      <c r="F835" s="30">
        <v>220</v>
      </c>
      <c r="G835" s="31" t="s">
        <v>1532</v>
      </c>
      <c r="H835" s="32" t="str">
        <f>IF(COUNTIF(C$2:C835,C835)&gt;1,"",SUMIFS($E$2:$E$1507,$C$2:$C$1507,C835))</f>
        <v/>
      </c>
      <c r="I835" s="29">
        <f t="shared" si="14"/>
        <v>0</v>
      </c>
      <c r="J835" s="29">
        <f>IF(Table1[[#This Row],[Single Total]]="",0,_xlfn.RANK.AVG(Table1[[#This Row],[Single Total]],Table1[Single Total],1))</f>
        <v>0</v>
      </c>
    </row>
    <row r="836" spans="1:10" x14ac:dyDescent="0.25">
      <c r="A836" s="29" t="s">
        <v>859</v>
      </c>
      <c r="B836" s="29" t="s">
        <v>3</v>
      </c>
      <c r="C836" s="29" t="s">
        <v>21</v>
      </c>
      <c r="D836" s="29" t="s">
        <v>6</v>
      </c>
      <c r="E836" s="29">
        <v>1</v>
      </c>
      <c r="F836" s="30">
        <v>180</v>
      </c>
      <c r="G836" s="31" t="s">
        <v>1532</v>
      </c>
      <c r="H836" s="32" t="str">
        <f>IF(COUNTIF(C$2:C836,C836)&gt;1,"",SUMIFS($E$2:$E$1507,$C$2:$C$1507,C836))</f>
        <v/>
      </c>
      <c r="I836" s="29">
        <f t="shared" si="14"/>
        <v>0</v>
      </c>
      <c r="J836" s="29">
        <f>IF(Table1[[#This Row],[Single Total]]="",0,_xlfn.RANK.AVG(Table1[[#This Row],[Single Total]],Table1[Single Total],1))</f>
        <v>0</v>
      </c>
    </row>
    <row r="837" spans="1:10" x14ac:dyDescent="0.25">
      <c r="A837" s="29" t="s">
        <v>860</v>
      </c>
      <c r="B837" s="29" t="s">
        <v>3</v>
      </c>
      <c r="C837" s="29" t="s">
        <v>21</v>
      </c>
      <c r="D837" s="29" t="s">
        <v>5</v>
      </c>
      <c r="E837" s="29">
        <v>1</v>
      </c>
      <c r="F837" s="30">
        <v>199</v>
      </c>
      <c r="G837" s="31" t="s">
        <v>1533</v>
      </c>
      <c r="H837" s="32" t="str">
        <f>IF(COUNTIF(C$2:C837,C837)&gt;1,"",SUMIFS($E$2:$E$1507,$C$2:$C$1507,C837))</f>
        <v/>
      </c>
      <c r="I837" s="29">
        <f t="shared" si="14"/>
        <v>0</v>
      </c>
      <c r="J837" s="29">
        <f>IF(Table1[[#This Row],[Single Total]]="",0,_xlfn.RANK.AVG(Table1[[#This Row],[Single Total]],Table1[Single Total],1))</f>
        <v>0</v>
      </c>
    </row>
    <row r="838" spans="1:10" x14ac:dyDescent="0.25">
      <c r="A838" s="29" t="s">
        <v>861</v>
      </c>
      <c r="B838" s="29" t="s">
        <v>3</v>
      </c>
      <c r="C838" s="29" t="s">
        <v>21</v>
      </c>
      <c r="D838" s="29" t="s">
        <v>6</v>
      </c>
      <c r="E838" s="29">
        <v>1</v>
      </c>
      <c r="F838" s="30">
        <v>180</v>
      </c>
      <c r="G838" s="31" t="s">
        <v>1533</v>
      </c>
      <c r="H838" s="32" t="str">
        <f>IF(COUNTIF(C$2:C838,C838)&gt;1,"",SUMIFS($E$2:$E$1507,$C$2:$C$1507,C838))</f>
        <v/>
      </c>
      <c r="I838" s="29">
        <f t="shared" si="14"/>
        <v>0</v>
      </c>
      <c r="J838" s="29">
        <f>IF(Table1[[#This Row],[Single Total]]="",0,_xlfn.RANK.AVG(Table1[[#This Row],[Single Total]],Table1[Single Total],1))</f>
        <v>0</v>
      </c>
    </row>
    <row r="839" spans="1:10" x14ac:dyDescent="0.25">
      <c r="A839" s="29" t="s">
        <v>862</v>
      </c>
      <c r="B839" s="29" t="s">
        <v>3</v>
      </c>
      <c r="C839" s="29" t="s">
        <v>21</v>
      </c>
      <c r="D839" s="29" t="s">
        <v>7</v>
      </c>
      <c r="E839" s="29">
        <v>1</v>
      </c>
      <c r="F839" s="30">
        <v>220</v>
      </c>
      <c r="G839" s="31" t="s">
        <v>1532</v>
      </c>
      <c r="H839" s="32" t="str">
        <f>IF(COUNTIF(C$2:C839,C839)&gt;1,"",SUMIFS($E$2:$E$1507,$C$2:$C$1507,C839))</f>
        <v/>
      </c>
      <c r="I839" s="29">
        <f t="shared" si="14"/>
        <v>0</v>
      </c>
      <c r="J839" s="29">
        <f>IF(Table1[[#This Row],[Single Total]]="",0,_xlfn.RANK.AVG(Table1[[#This Row],[Single Total]],Table1[Single Total],1))</f>
        <v>0</v>
      </c>
    </row>
    <row r="840" spans="1:10" x14ac:dyDescent="0.25">
      <c r="A840" s="29" t="s">
        <v>863</v>
      </c>
      <c r="B840" s="29" t="s">
        <v>2</v>
      </c>
      <c r="C840" s="29" t="s">
        <v>21</v>
      </c>
      <c r="D840" s="29" t="s">
        <v>7</v>
      </c>
      <c r="E840" s="29">
        <v>1</v>
      </c>
      <c r="F840" s="30">
        <v>220</v>
      </c>
      <c r="G840" s="31" t="s">
        <v>1533</v>
      </c>
      <c r="H840" s="32" t="str">
        <f>IF(COUNTIF(C$2:C840,C840)&gt;1,"",SUMIFS($E$2:$E$1507,$C$2:$C$1507,C840))</f>
        <v/>
      </c>
      <c r="I840" s="29">
        <f t="shared" si="14"/>
        <v>0</v>
      </c>
      <c r="J840" s="29">
        <f>IF(Table1[[#This Row],[Single Total]]="",0,_xlfn.RANK.AVG(Table1[[#This Row],[Single Total]],Table1[Single Total],1))</f>
        <v>0</v>
      </c>
    </row>
    <row r="841" spans="1:10" x14ac:dyDescent="0.25">
      <c r="A841" s="29" t="s">
        <v>864</v>
      </c>
      <c r="B841" s="29" t="s">
        <v>3</v>
      </c>
      <c r="C841" s="29" t="s">
        <v>21</v>
      </c>
      <c r="D841" s="29" t="s">
        <v>6</v>
      </c>
      <c r="E841" s="29">
        <v>1</v>
      </c>
      <c r="F841" s="30">
        <v>180</v>
      </c>
      <c r="G841" s="31" t="s">
        <v>1532</v>
      </c>
      <c r="H841" s="32" t="str">
        <f>IF(COUNTIF(C$2:C841,C841)&gt;1,"",SUMIFS($E$2:$E$1507,$C$2:$C$1507,C841))</f>
        <v/>
      </c>
      <c r="I841" s="29">
        <f t="shared" si="14"/>
        <v>0</v>
      </c>
      <c r="J841" s="29">
        <f>IF(Table1[[#This Row],[Single Total]]="",0,_xlfn.RANK.AVG(Table1[[#This Row],[Single Total]],Table1[Single Total],1))</f>
        <v>0</v>
      </c>
    </row>
    <row r="842" spans="1:10" x14ac:dyDescent="0.25">
      <c r="A842" s="29" t="s">
        <v>865</v>
      </c>
      <c r="B842" s="29" t="s">
        <v>3</v>
      </c>
      <c r="C842" s="29" t="s">
        <v>21</v>
      </c>
      <c r="D842" s="29" t="s">
        <v>6</v>
      </c>
      <c r="E842" s="29">
        <v>1</v>
      </c>
      <c r="F842" s="30">
        <v>180</v>
      </c>
      <c r="G842" s="31" t="s">
        <v>1532</v>
      </c>
      <c r="H842" s="32" t="str">
        <f>IF(COUNTIF(C$2:C842,C842)&gt;1,"",SUMIFS($E$2:$E$1507,$C$2:$C$1507,C842))</f>
        <v/>
      </c>
      <c r="I842" s="29">
        <f t="shared" si="14"/>
        <v>0</v>
      </c>
      <c r="J842" s="29">
        <f>IF(Table1[[#This Row],[Single Total]]="",0,_xlfn.RANK.AVG(Table1[[#This Row],[Single Total]],Table1[Single Total],1))</f>
        <v>0</v>
      </c>
    </row>
    <row r="843" spans="1:10" x14ac:dyDescent="0.25">
      <c r="A843" s="29" t="s">
        <v>866</v>
      </c>
      <c r="B843" s="29" t="s">
        <v>3</v>
      </c>
      <c r="C843" s="29" t="s">
        <v>21</v>
      </c>
      <c r="D843" s="29" t="s">
        <v>7</v>
      </c>
      <c r="E843" s="29">
        <v>1</v>
      </c>
      <c r="F843" s="30">
        <v>220</v>
      </c>
      <c r="G843" s="31" t="s">
        <v>1533</v>
      </c>
      <c r="H843" s="32" t="str">
        <f>IF(COUNTIF(C$2:C843,C843)&gt;1,"",SUMIFS($E$2:$E$1507,$C$2:$C$1507,C843))</f>
        <v/>
      </c>
      <c r="I843" s="29">
        <f t="shared" si="14"/>
        <v>0</v>
      </c>
      <c r="J843" s="29">
        <f>IF(Table1[[#This Row],[Single Total]]="",0,_xlfn.RANK.AVG(Table1[[#This Row],[Single Total]],Table1[Single Total],1))</f>
        <v>0</v>
      </c>
    </row>
    <row r="844" spans="1:10" x14ac:dyDescent="0.25">
      <c r="A844" s="29" t="s">
        <v>867</v>
      </c>
      <c r="B844" s="29" t="s">
        <v>3</v>
      </c>
      <c r="C844" s="29" t="s">
        <v>21</v>
      </c>
      <c r="D844" s="29" t="s">
        <v>5</v>
      </c>
      <c r="E844" s="29">
        <v>1</v>
      </c>
      <c r="F844" s="30">
        <v>199</v>
      </c>
      <c r="G844" s="31" t="s">
        <v>1533</v>
      </c>
      <c r="H844" s="32" t="str">
        <f>IF(COUNTIF(C$2:C844,C844)&gt;1,"",SUMIFS($E$2:$E$1507,$C$2:$C$1507,C844))</f>
        <v/>
      </c>
      <c r="I844" s="29">
        <f t="shared" si="14"/>
        <v>0</v>
      </c>
      <c r="J844" s="29">
        <f>IF(Table1[[#This Row],[Single Total]]="",0,_xlfn.RANK.AVG(Table1[[#This Row],[Single Total]],Table1[Single Total],1))</f>
        <v>0</v>
      </c>
    </row>
    <row r="845" spans="1:10" x14ac:dyDescent="0.25">
      <c r="A845" s="29" t="s">
        <v>868</v>
      </c>
      <c r="B845" s="29" t="s">
        <v>3</v>
      </c>
      <c r="C845" s="29" t="s">
        <v>21</v>
      </c>
      <c r="D845" s="29" t="s">
        <v>7</v>
      </c>
      <c r="E845" s="29">
        <v>1</v>
      </c>
      <c r="F845" s="30">
        <v>220</v>
      </c>
      <c r="G845" s="31" t="s">
        <v>1533</v>
      </c>
      <c r="H845" s="32" t="str">
        <f>IF(COUNTIF(C$2:C845,C845)&gt;1,"",SUMIFS($E$2:$E$1507,$C$2:$C$1507,C845))</f>
        <v/>
      </c>
      <c r="I845" s="29">
        <f t="shared" si="14"/>
        <v>0</v>
      </c>
      <c r="J845" s="29">
        <f>IF(Table1[[#This Row],[Single Total]]="",0,_xlfn.RANK.AVG(Table1[[#This Row],[Single Total]],Table1[Single Total],1))</f>
        <v>0</v>
      </c>
    </row>
    <row r="846" spans="1:10" x14ac:dyDescent="0.25">
      <c r="A846" s="29" t="s">
        <v>869</v>
      </c>
      <c r="B846" s="29" t="s">
        <v>3</v>
      </c>
      <c r="C846" s="29" t="s">
        <v>21</v>
      </c>
      <c r="D846" s="29" t="s">
        <v>7</v>
      </c>
      <c r="E846" s="29">
        <v>1</v>
      </c>
      <c r="F846" s="30">
        <v>220</v>
      </c>
      <c r="G846" s="31" t="s">
        <v>1533</v>
      </c>
      <c r="H846" s="32" t="str">
        <f>IF(COUNTIF(C$2:C846,C846)&gt;1,"",SUMIFS($E$2:$E$1507,$C$2:$C$1507,C846))</f>
        <v/>
      </c>
      <c r="I846" s="29">
        <f t="shared" si="14"/>
        <v>0</v>
      </c>
      <c r="J846" s="29">
        <f>IF(Table1[[#This Row],[Single Total]]="",0,_xlfn.RANK.AVG(Table1[[#This Row],[Single Total]],Table1[Single Total],1))</f>
        <v>0</v>
      </c>
    </row>
    <row r="847" spans="1:10" x14ac:dyDescent="0.25">
      <c r="A847" s="29" t="s">
        <v>870</v>
      </c>
      <c r="B847" s="29" t="s">
        <v>3</v>
      </c>
      <c r="C847" s="29" t="s">
        <v>21</v>
      </c>
      <c r="D847" s="29" t="s">
        <v>7</v>
      </c>
      <c r="E847" s="29">
        <v>1</v>
      </c>
      <c r="F847" s="30">
        <v>220</v>
      </c>
      <c r="G847" s="31" t="s">
        <v>1533</v>
      </c>
      <c r="H847" s="32" t="str">
        <f>IF(COUNTIF(C$2:C847,C847)&gt;1,"",SUMIFS($E$2:$E$1507,$C$2:$C$1507,C847))</f>
        <v/>
      </c>
      <c r="I847" s="29">
        <f t="shared" si="14"/>
        <v>0</v>
      </c>
      <c r="J847" s="29">
        <f>IF(Table1[[#This Row],[Single Total]]="",0,_xlfn.RANK.AVG(Table1[[#This Row],[Single Total]],Table1[Single Total],1))</f>
        <v>0</v>
      </c>
    </row>
    <row r="848" spans="1:10" x14ac:dyDescent="0.25">
      <c r="A848" s="29" t="s">
        <v>871</v>
      </c>
      <c r="B848" s="29" t="s">
        <v>3</v>
      </c>
      <c r="C848" s="29" t="s">
        <v>21</v>
      </c>
      <c r="D848" s="29" t="s">
        <v>5</v>
      </c>
      <c r="E848" s="29">
        <v>1</v>
      </c>
      <c r="F848" s="30">
        <v>199</v>
      </c>
      <c r="G848" s="31" t="s">
        <v>1533</v>
      </c>
      <c r="H848" s="32" t="str">
        <f>IF(COUNTIF(C$2:C848,C848)&gt;1,"",SUMIFS($E$2:$E$1507,$C$2:$C$1507,C848))</f>
        <v/>
      </c>
      <c r="I848" s="29">
        <f t="shared" si="14"/>
        <v>0</v>
      </c>
      <c r="J848" s="29">
        <f>IF(Table1[[#This Row],[Single Total]]="",0,_xlfn.RANK.AVG(Table1[[#This Row],[Single Total]],Table1[Single Total],1))</f>
        <v>0</v>
      </c>
    </row>
    <row r="849" spans="1:10" x14ac:dyDescent="0.25">
      <c r="A849" s="29" t="s">
        <v>872</v>
      </c>
      <c r="B849" s="29" t="s">
        <v>3</v>
      </c>
      <c r="C849" s="29" t="s">
        <v>21</v>
      </c>
      <c r="D849" s="29" t="s">
        <v>7</v>
      </c>
      <c r="E849" s="29">
        <v>1</v>
      </c>
      <c r="F849" s="30">
        <v>220</v>
      </c>
      <c r="G849" s="31" t="s">
        <v>1532</v>
      </c>
      <c r="H849" s="32" t="str">
        <f>IF(COUNTIF(C$2:C849,C849)&gt;1,"",SUMIFS($E$2:$E$1507,$C$2:$C$1507,C849))</f>
        <v/>
      </c>
      <c r="I849" s="29">
        <f t="shared" si="14"/>
        <v>0</v>
      </c>
      <c r="J849" s="29">
        <f>IF(Table1[[#This Row],[Single Total]]="",0,_xlfn.RANK.AVG(Table1[[#This Row],[Single Total]],Table1[Single Total],1))</f>
        <v>0</v>
      </c>
    </row>
    <row r="850" spans="1:10" x14ac:dyDescent="0.25">
      <c r="A850" s="29" t="s">
        <v>873</v>
      </c>
      <c r="B850" s="29" t="s">
        <v>3</v>
      </c>
      <c r="C850" s="29" t="s">
        <v>21</v>
      </c>
      <c r="D850" s="29" t="s">
        <v>5</v>
      </c>
      <c r="E850" s="29">
        <v>1</v>
      </c>
      <c r="F850" s="30">
        <v>199</v>
      </c>
      <c r="G850" s="31" t="s">
        <v>1532</v>
      </c>
      <c r="H850" s="32" t="str">
        <f>IF(COUNTIF(C$2:C850,C850)&gt;1,"",SUMIFS($E$2:$E$1507,$C$2:$C$1507,C850))</f>
        <v/>
      </c>
      <c r="I850" s="29">
        <f t="shared" si="14"/>
        <v>0</v>
      </c>
      <c r="J850" s="29">
        <f>IF(Table1[[#This Row],[Single Total]]="",0,_xlfn.RANK.AVG(Table1[[#This Row],[Single Total]],Table1[Single Total],1))</f>
        <v>0</v>
      </c>
    </row>
    <row r="851" spans="1:10" x14ac:dyDescent="0.25">
      <c r="A851" s="29" t="s">
        <v>874</v>
      </c>
      <c r="B851" s="29" t="s">
        <v>3</v>
      </c>
      <c r="C851" s="29" t="s">
        <v>21</v>
      </c>
      <c r="D851" s="29" t="s">
        <v>6</v>
      </c>
      <c r="E851" s="29">
        <v>1</v>
      </c>
      <c r="F851" s="30">
        <v>180</v>
      </c>
      <c r="G851" s="31" t="s">
        <v>1533</v>
      </c>
      <c r="H851" s="32" t="str">
        <f>IF(COUNTIF(C$2:C851,C851)&gt;1,"",SUMIFS($E$2:$E$1507,$C$2:$C$1507,C851))</f>
        <v/>
      </c>
      <c r="I851" s="29">
        <f t="shared" si="14"/>
        <v>0</v>
      </c>
      <c r="J851" s="29">
        <f>IF(Table1[[#This Row],[Single Total]]="",0,_xlfn.RANK.AVG(Table1[[#This Row],[Single Total]],Table1[Single Total],1))</f>
        <v>0</v>
      </c>
    </row>
    <row r="852" spans="1:10" x14ac:dyDescent="0.25">
      <c r="A852" s="29" t="s">
        <v>875</v>
      </c>
      <c r="B852" s="29" t="s">
        <v>1</v>
      </c>
      <c r="C852" s="29" t="s">
        <v>21</v>
      </c>
      <c r="D852" s="29" t="s">
        <v>6</v>
      </c>
      <c r="E852" s="29">
        <v>1</v>
      </c>
      <c r="F852" s="30">
        <v>180</v>
      </c>
      <c r="G852" s="31" t="s">
        <v>1533</v>
      </c>
      <c r="H852" s="32" t="str">
        <f>IF(COUNTIF(C$2:C852,C852)&gt;1,"",SUMIFS($E$2:$E$1507,$C$2:$C$1507,C852))</f>
        <v/>
      </c>
      <c r="I852" s="29">
        <f t="shared" si="14"/>
        <v>0</v>
      </c>
      <c r="J852" s="29">
        <f>IF(Table1[[#This Row],[Single Total]]="",0,_xlfn.RANK.AVG(Table1[[#This Row],[Single Total]],Table1[Single Total],1))</f>
        <v>0</v>
      </c>
    </row>
    <row r="853" spans="1:10" x14ac:dyDescent="0.25">
      <c r="A853" s="29" t="s">
        <v>876</v>
      </c>
      <c r="B853" s="29" t="s">
        <v>3</v>
      </c>
      <c r="C853" s="29" t="s">
        <v>21</v>
      </c>
      <c r="D853" s="29" t="s">
        <v>7</v>
      </c>
      <c r="E853" s="29">
        <v>1</v>
      </c>
      <c r="F853" s="30">
        <v>220</v>
      </c>
      <c r="G853" s="31" t="s">
        <v>1532</v>
      </c>
      <c r="H853" s="32" t="str">
        <f>IF(COUNTIF(C$2:C853,C853)&gt;1,"",SUMIFS($E$2:$E$1507,$C$2:$C$1507,C853))</f>
        <v/>
      </c>
      <c r="I853" s="29">
        <f t="shared" si="14"/>
        <v>0</v>
      </c>
      <c r="J853" s="29">
        <f>IF(Table1[[#This Row],[Single Total]]="",0,_xlfn.RANK.AVG(Table1[[#This Row],[Single Total]],Table1[Single Total],1))</f>
        <v>0</v>
      </c>
    </row>
    <row r="854" spans="1:10" x14ac:dyDescent="0.25">
      <c r="A854" s="29" t="s">
        <v>877</v>
      </c>
      <c r="B854" s="29" t="s">
        <v>1</v>
      </c>
      <c r="C854" s="29" t="s">
        <v>21</v>
      </c>
      <c r="D854" s="29" t="s">
        <v>6</v>
      </c>
      <c r="E854" s="29">
        <v>1</v>
      </c>
      <c r="F854" s="30">
        <v>180</v>
      </c>
      <c r="G854" s="31" t="s">
        <v>1533</v>
      </c>
      <c r="H854" s="32" t="str">
        <f>IF(COUNTIF(C$2:C854,C854)&gt;1,"",SUMIFS($E$2:$E$1507,$C$2:$C$1507,C854))</f>
        <v/>
      </c>
      <c r="I854" s="29">
        <f t="shared" si="14"/>
        <v>0</v>
      </c>
      <c r="J854" s="29">
        <f>IF(Table1[[#This Row],[Single Total]]="",0,_xlfn.RANK.AVG(Table1[[#This Row],[Single Total]],Table1[Single Total],1))</f>
        <v>0</v>
      </c>
    </row>
    <row r="855" spans="1:10" x14ac:dyDescent="0.25">
      <c r="A855" s="29" t="s">
        <v>878</v>
      </c>
      <c r="B855" s="29" t="s">
        <v>3</v>
      </c>
      <c r="C855" s="29" t="s">
        <v>21</v>
      </c>
      <c r="D855" s="29" t="s">
        <v>6</v>
      </c>
      <c r="E855" s="29">
        <v>1</v>
      </c>
      <c r="F855" s="30">
        <v>180</v>
      </c>
      <c r="G855" s="31" t="s">
        <v>1532</v>
      </c>
      <c r="H855" s="32" t="str">
        <f>IF(COUNTIF(C$2:C855,C855)&gt;1,"",SUMIFS($E$2:$E$1507,$C$2:$C$1507,C855))</f>
        <v/>
      </c>
      <c r="I855" s="29">
        <f t="shared" si="14"/>
        <v>0</v>
      </c>
      <c r="J855" s="29">
        <f>IF(Table1[[#This Row],[Single Total]]="",0,_xlfn.RANK.AVG(Table1[[#This Row],[Single Total]],Table1[Single Total],1))</f>
        <v>0</v>
      </c>
    </row>
    <row r="856" spans="1:10" x14ac:dyDescent="0.25">
      <c r="A856" s="29" t="s">
        <v>879</v>
      </c>
      <c r="B856" s="29" t="s">
        <v>3</v>
      </c>
      <c r="C856" s="29" t="s">
        <v>21</v>
      </c>
      <c r="D856" s="29" t="s">
        <v>5</v>
      </c>
      <c r="E856" s="29">
        <v>1</v>
      </c>
      <c r="F856" s="30">
        <v>199</v>
      </c>
      <c r="G856" s="31" t="s">
        <v>1532</v>
      </c>
      <c r="H856" s="32" t="str">
        <f>IF(COUNTIF(C$2:C856,C856)&gt;1,"",SUMIFS($E$2:$E$1507,$C$2:$C$1507,C856))</f>
        <v/>
      </c>
      <c r="I856" s="29">
        <f t="shared" si="14"/>
        <v>0</v>
      </c>
      <c r="J856" s="29">
        <f>IF(Table1[[#This Row],[Single Total]]="",0,_xlfn.RANK.AVG(Table1[[#This Row],[Single Total]],Table1[Single Total],1))</f>
        <v>0</v>
      </c>
    </row>
    <row r="857" spans="1:10" x14ac:dyDescent="0.25">
      <c r="A857" s="29" t="s">
        <v>880</v>
      </c>
      <c r="B857" s="29" t="s">
        <v>3</v>
      </c>
      <c r="C857" s="29" t="s">
        <v>21</v>
      </c>
      <c r="D857" s="29" t="s">
        <v>5</v>
      </c>
      <c r="E857" s="29">
        <v>1</v>
      </c>
      <c r="F857" s="30">
        <v>199</v>
      </c>
      <c r="G857" s="31" t="s">
        <v>1533</v>
      </c>
      <c r="H857" s="32" t="str">
        <f>IF(COUNTIF(C$2:C857,C857)&gt;1,"",SUMIFS($E$2:$E$1507,$C$2:$C$1507,C857))</f>
        <v/>
      </c>
      <c r="I857" s="29">
        <f t="shared" si="14"/>
        <v>0</v>
      </c>
      <c r="J857" s="29">
        <f>IF(Table1[[#This Row],[Single Total]]="",0,_xlfn.RANK.AVG(Table1[[#This Row],[Single Total]],Table1[Single Total],1))</f>
        <v>0</v>
      </c>
    </row>
    <row r="858" spans="1:10" x14ac:dyDescent="0.25">
      <c r="A858" s="29" t="s">
        <v>881</v>
      </c>
      <c r="B858" s="29" t="s">
        <v>3</v>
      </c>
      <c r="C858" s="29" t="s">
        <v>21</v>
      </c>
      <c r="D858" s="29" t="s">
        <v>6</v>
      </c>
      <c r="E858" s="29">
        <v>1</v>
      </c>
      <c r="F858" s="30">
        <v>180</v>
      </c>
      <c r="G858" s="31" t="s">
        <v>1533</v>
      </c>
      <c r="H858" s="32" t="str">
        <f>IF(COUNTIF(C$2:C858,C858)&gt;1,"",SUMIFS($E$2:$E$1507,$C$2:$C$1507,C858))</f>
        <v/>
      </c>
      <c r="I858" s="29">
        <f t="shared" si="14"/>
        <v>0</v>
      </c>
      <c r="J858" s="29">
        <f>IF(Table1[[#This Row],[Single Total]]="",0,_xlfn.RANK.AVG(Table1[[#This Row],[Single Total]],Table1[Single Total],1))</f>
        <v>0</v>
      </c>
    </row>
    <row r="859" spans="1:10" x14ac:dyDescent="0.25">
      <c r="A859" s="29" t="s">
        <v>882</v>
      </c>
      <c r="B859" s="29" t="s">
        <v>1</v>
      </c>
      <c r="C859" s="29" t="s">
        <v>21</v>
      </c>
      <c r="D859" s="29" t="s">
        <v>7</v>
      </c>
      <c r="E859" s="29">
        <v>1</v>
      </c>
      <c r="F859" s="30">
        <v>220</v>
      </c>
      <c r="G859" s="31" t="s">
        <v>1533</v>
      </c>
      <c r="H859" s="32" t="str">
        <f>IF(COUNTIF(C$2:C859,C859)&gt;1,"",SUMIFS($E$2:$E$1507,$C$2:$C$1507,C859))</f>
        <v/>
      </c>
      <c r="I859" s="29">
        <f t="shared" si="14"/>
        <v>0</v>
      </c>
      <c r="J859" s="29">
        <f>IF(Table1[[#This Row],[Single Total]]="",0,_xlfn.RANK.AVG(Table1[[#This Row],[Single Total]],Table1[Single Total],1))</f>
        <v>0</v>
      </c>
    </row>
    <row r="860" spans="1:10" x14ac:dyDescent="0.25">
      <c r="A860" s="29" t="s">
        <v>883</v>
      </c>
      <c r="B860" s="29" t="s">
        <v>3</v>
      </c>
      <c r="C860" s="29" t="s">
        <v>21</v>
      </c>
      <c r="D860" s="29" t="s">
        <v>5</v>
      </c>
      <c r="E860" s="29">
        <v>1</v>
      </c>
      <c r="F860" s="30">
        <v>199</v>
      </c>
      <c r="G860" s="31" t="s">
        <v>1533</v>
      </c>
      <c r="H860" s="32" t="str">
        <f>IF(COUNTIF(C$2:C860,C860)&gt;1,"",SUMIFS($E$2:$E$1507,$C$2:$C$1507,C860))</f>
        <v/>
      </c>
      <c r="I860" s="29">
        <f t="shared" si="14"/>
        <v>0</v>
      </c>
      <c r="J860" s="29">
        <f>IF(Table1[[#This Row],[Single Total]]="",0,_xlfn.RANK.AVG(Table1[[#This Row],[Single Total]],Table1[Single Total],1))</f>
        <v>0</v>
      </c>
    </row>
    <row r="861" spans="1:10" x14ac:dyDescent="0.25">
      <c r="A861" s="29" t="s">
        <v>884</v>
      </c>
      <c r="B861" s="29" t="s">
        <v>3</v>
      </c>
      <c r="C861" s="29" t="s">
        <v>21</v>
      </c>
      <c r="D861" s="29" t="s">
        <v>6</v>
      </c>
      <c r="E861" s="29">
        <v>1</v>
      </c>
      <c r="F861" s="30">
        <v>180</v>
      </c>
      <c r="G861" s="31" t="s">
        <v>1533</v>
      </c>
      <c r="H861" s="32" t="str">
        <f>IF(COUNTIF(C$2:C861,C861)&gt;1,"",SUMIFS($E$2:$E$1507,$C$2:$C$1507,C861))</f>
        <v/>
      </c>
      <c r="I861" s="29">
        <f t="shared" si="14"/>
        <v>0</v>
      </c>
      <c r="J861" s="29">
        <f>IF(Table1[[#This Row],[Single Total]]="",0,_xlfn.RANK.AVG(Table1[[#This Row],[Single Total]],Table1[Single Total],1))</f>
        <v>0</v>
      </c>
    </row>
    <row r="862" spans="1:10" x14ac:dyDescent="0.25">
      <c r="A862" s="29" t="s">
        <v>885</v>
      </c>
      <c r="B862" s="29" t="s">
        <v>3</v>
      </c>
      <c r="C862" s="29" t="s">
        <v>21</v>
      </c>
      <c r="D862" s="29" t="s">
        <v>7</v>
      </c>
      <c r="E862" s="29">
        <v>1</v>
      </c>
      <c r="F862" s="30">
        <v>220</v>
      </c>
      <c r="G862" s="31" t="s">
        <v>1533</v>
      </c>
      <c r="H862" s="32" t="str">
        <f>IF(COUNTIF(C$2:C862,C862)&gt;1,"",SUMIFS($E$2:$E$1507,$C$2:$C$1507,C862))</f>
        <v/>
      </c>
      <c r="I862" s="29">
        <f t="shared" si="14"/>
        <v>0</v>
      </c>
      <c r="J862" s="29">
        <f>IF(Table1[[#This Row],[Single Total]]="",0,_xlfn.RANK.AVG(Table1[[#This Row],[Single Total]],Table1[Single Total],1))</f>
        <v>0</v>
      </c>
    </row>
    <row r="863" spans="1:10" x14ac:dyDescent="0.25">
      <c r="A863" s="29" t="s">
        <v>886</v>
      </c>
      <c r="B863" s="29" t="s">
        <v>3</v>
      </c>
      <c r="C863" s="29" t="s">
        <v>21</v>
      </c>
      <c r="D863" s="29" t="s">
        <v>5</v>
      </c>
      <c r="E863" s="29">
        <v>1</v>
      </c>
      <c r="F863" s="30">
        <v>199</v>
      </c>
      <c r="G863" s="31" t="s">
        <v>1532</v>
      </c>
      <c r="H863" s="32" t="str">
        <f>IF(COUNTIF(C$2:C863,C863)&gt;1,"",SUMIFS($E$2:$E$1507,$C$2:$C$1507,C863))</f>
        <v/>
      </c>
      <c r="I863" s="29">
        <f t="shared" si="14"/>
        <v>0</v>
      </c>
      <c r="J863" s="29">
        <f>IF(Table1[[#This Row],[Single Total]]="",0,_xlfn.RANK.AVG(Table1[[#This Row],[Single Total]],Table1[Single Total],1))</f>
        <v>0</v>
      </c>
    </row>
    <row r="864" spans="1:10" x14ac:dyDescent="0.25">
      <c r="A864" s="29" t="s">
        <v>887</v>
      </c>
      <c r="B864" s="29" t="s">
        <v>3</v>
      </c>
      <c r="C864" s="29" t="s">
        <v>21</v>
      </c>
      <c r="D864" s="29" t="s">
        <v>7</v>
      </c>
      <c r="E864" s="29">
        <v>1</v>
      </c>
      <c r="F864" s="30">
        <v>220</v>
      </c>
      <c r="G864" s="31" t="s">
        <v>1532</v>
      </c>
      <c r="H864" s="32" t="str">
        <f>IF(COUNTIF(C$2:C864,C864)&gt;1,"",SUMIFS($E$2:$E$1507,$C$2:$C$1507,C864))</f>
        <v/>
      </c>
      <c r="I864" s="29">
        <f t="shared" si="14"/>
        <v>0</v>
      </c>
      <c r="J864" s="29">
        <f>IF(Table1[[#This Row],[Single Total]]="",0,_xlfn.RANK.AVG(Table1[[#This Row],[Single Total]],Table1[Single Total],1))</f>
        <v>0</v>
      </c>
    </row>
    <row r="865" spans="1:10" x14ac:dyDescent="0.25">
      <c r="A865" s="29" t="s">
        <v>888</v>
      </c>
      <c r="B865" s="29" t="s">
        <v>3</v>
      </c>
      <c r="C865" s="29" t="s">
        <v>21</v>
      </c>
      <c r="D865" s="29" t="s">
        <v>6</v>
      </c>
      <c r="E865" s="29">
        <v>1</v>
      </c>
      <c r="F865" s="30">
        <v>180</v>
      </c>
      <c r="G865" s="31" t="s">
        <v>1533</v>
      </c>
      <c r="H865" s="32" t="str">
        <f>IF(COUNTIF(C$2:C865,C865)&gt;1,"",SUMIFS($E$2:$E$1507,$C$2:$C$1507,C865))</f>
        <v/>
      </c>
      <c r="I865" s="29">
        <f t="shared" si="14"/>
        <v>0</v>
      </c>
      <c r="J865" s="29">
        <f>IF(Table1[[#This Row],[Single Total]]="",0,_xlfn.RANK.AVG(Table1[[#This Row],[Single Total]],Table1[Single Total],1))</f>
        <v>0</v>
      </c>
    </row>
    <row r="866" spans="1:10" x14ac:dyDescent="0.25">
      <c r="A866" s="29" t="s">
        <v>889</v>
      </c>
      <c r="B866" s="29" t="s">
        <v>2</v>
      </c>
      <c r="C866" s="29" t="s">
        <v>21</v>
      </c>
      <c r="D866" s="29" t="s">
        <v>5</v>
      </c>
      <c r="E866" s="29">
        <v>1</v>
      </c>
      <c r="F866" s="30">
        <v>199</v>
      </c>
      <c r="G866" s="31" t="s">
        <v>1533</v>
      </c>
      <c r="H866" s="32" t="str">
        <f>IF(COUNTIF(C$2:C866,C866)&gt;1,"",SUMIFS($E$2:$E$1507,$C$2:$C$1507,C866))</f>
        <v/>
      </c>
      <c r="I866" s="29">
        <f t="shared" si="14"/>
        <v>0</v>
      </c>
      <c r="J866" s="29">
        <f>IF(Table1[[#This Row],[Single Total]]="",0,_xlfn.RANK.AVG(Table1[[#This Row],[Single Total]],Table1[Single Total],1))</f>
        <v>0</v>
      </c>
    </row>
    <row r="867" spans="1:10" x14ac:dyDescent="0.25">
      <c r="A867" s="29" t="s">
        <v>890</v>
      </c>
      <c r="B867" s="29" t="s">
        <v>3</v>
      </c>
      <c r="C867" s="29" t="s">
        <v>21</v>
      </c>
      <c r="D867" s="29" t="s">
        <v>7</v>
      </c>
      <c r="E867" s="29">
        <v>1</v>
      </c>
      <c r="F867" s="30">
        <v>220</v>
      </c>
      <c r="G867" s="31" t="s">
        <v>1532</v>
      </c>
      <c r="H867" s="32" t="str">
        <f>IF(COUNTIF(C$2:C867,C867)&gt;1,"",SUMIFS($E$2:$E$1507,$C$2:$C$1507,C867))</f>
        <v/>
      </c>
      <c r="I867" s="29">
        <f t="shared" si="14"/>
        <v>0</v>
      </c>
      <c r="J867" s="29">
        <f>IF(Table1[[#This Row],[Single Total]]="",0,_xlfn.RANK.AVG(Table1[[#This Row],[Single Total]],Table1[Single Total],1))</f>
        <v>0</v>
      </c>
    </row>
    <row r="868" spans="1:10" x14ac:dyDescent="0.25">
      <c r="A868" s="29" t="s">
        <v>891</v>
      </c>
      <c r="B868" s="29" t="s">
        <v>1</v>
      </c>
      <c r="C868" s="29" t="s">
        <v>21</v>
      </c>
      <c r="D868" s="29" t="s">
        <v>5</v>
      </c>
      <c r="E868" s="29">
        <v>1</v>
      </c>
      <c r="F868" s="30">
        <v>199</v>
      </c>
      <c r="G868" s="31" t="s">
        <v>1533</v>
      </c>
      <c r="H868" s="32" t="str">
        <f>IF(COUNTIF(C$2:C868,C868)&gt;1,"",SUMIFS($E$2:$E$1507,$C$2:$C$1507,C868))</f>
        <v/>
      </c>
      <c r="I868" s="29">
        <f t="shared" si="14"/>
        <v>0</v>
      </c>
      <c r="J868" s="29">
        <f>IF(Table1[[#This Row],[Single Total]]="",0,_xlfn.RANK.AVG(Table1[[#This Row],[Single Total]],Table1[Single Total],1))</f>
        <v>0</v>
      </c>
    </row>
    <row r="869" spans="1:10" x14ac:dyDescent="0.25">
      <c r="A869" s="29" t="s">
        <v>892</v>
      </c>
      <c r="B869" s="29" t="s">
        <v>3</v>
      </c>
      <c r="C869" s="29" t="s">
        <v>21</v>
      </c>
      <c r="D869" s="29" t="s">
        <v>7</v>
      </c>
      <c r="E869" s="29">
        <v>1</v>
      </c>
      <c r="F869" s="30">
        <v>220</v>
      </c>
      <c r="G869" s="31" t="s">
        <v>1532</v>
      </c>
      <c r="H869" s="32" t="str">
        <f>IF(COUNTIF(C$2:C869,C869)&gt;1,"",SUMIFS($E$2:$E$1507,$C$2:$C$1507,C869))</f>
        <v/>
      </c>
      <c r="I869" s="29">
        <f t="shared" si="14"/>
        <v>0</v>
      </c>
      <c r="J869" s="29">
        <f>IF(Table1[[#This Row],[Single Total]]="",0,_xlfn.RANK.AVG(Table1[[#This Row],[Single Total]],Table1[Single Total],1))</f>
        <v>0</v>
      </c>
    </row>
    <row r="870" spans="1:10" x14ac:dyDescent="0.25">
      <c r="A870" s="29" t="s">
        <v>893</v>
      </c>
      <c r="B870" s="29" t="s">
        <v>2</v>
      </c>
      <c r="C870" s="29" t="s">
        <v>21</v>
      </c>
      <c r="D870" s="29" t="s">
        <v>6</v>
      </c>
      <c r="E870" s="29">
        <v>1</v>
      </c>
      <c r="F870" s="30">
        <v>180</v>
      </c>
      <c r="G870" s="31" t="s">
        <v>1532</v>
      </c>
      <c r="H870" s="32" t="str">
        <f>IF(COUNTIF(C$2:C870,C870)&gt;1,"",SUMIFS($E$2:$E$1507,$C$2:$C$1507,C870))</f>
        <v/>
      </c>
      <c r="I870" s="29">
        <f t="shared" si="14"/>
        <v>0</v>
      </c>
      <c r="J870" s="29">
        <f>IF(Table1[[#This Row],[Single Total]]="",0,_xlfn.RANK.AVG(Table1[[#This Row],[Single Total]],Table1[Single Total],1))</f>
        <v>0</v>
      </c>
    </row>
    <row r="871" spans="1:10" x14ac:dyDescent="0.25">
      <c r="A871" s="29" t="s">
        <v>894</v>
      </c>
      <c r="B871" s="29" t="s">
        <v>3</v>
      </c>
      <c r="C871" s="29" t="s">
        <v>21</v>
      </c>
      <c r="D871" s="29" t="s">
        <v>7</v>
      </c>
      <c r="E871" s="29">
        <v>1</v>
      </c>
      <c r="F871" s="30">
        <v>220</v>
      </c>
      <c r="G871" s="31" t="s">
        <v>1533</v>
      </c>
      <c r="H871" s="32" t="str">
        <f>IF(COUNTIF(C$2:C871,C871)&gt;1,"",SUMIFS($E$2:$E$1507,$C$2:$C$1507,C871))</f>
        <v/>
      </c>
      <c r="I871" s="29">
        <f t="shared" si="14"/>
        <v>0</v>
      </c>
      <c r="J871" s="29">
        <f>IF(Table1[[#This Row],[Single Total]]="",0,_xlfn.RANK.AVG(Table1[[#This Row],[Single Total]],Table1[Single Total],1))</f>
        <v>0</v>
      </c>
    </row>
    <row r="872" spans="1:10" x14ac:dyDescent="0.25">
      <c r="A872" s="29" t="s">
        <v>895</v>
      </c>
      <c r="B872" s="29" t="s">
        <v>3</v>
      </c>
      <c r="C872" s="29" t="s">
        <v>21</v>
      </c>
      <c r="D872" s="29" t="s">
        <v>5</v>
      </c>
      <c r="E872" s="29">
        <v>1</v>
      </c>
      <c r="F872" s="30">
        <v>199</v>
      </c>
      <c r="G872" s="31" t="s">
        <v>1533</v>
      </c>
      <c r="H872" s="32" t="str">
        <f>IF(COUNTIF(C$2:C872,C872)&gt;1,"",SUMIFS($E$2:$E$1507,$C$2:$C$1507,C872))</f>
        <v/>
      </c>
      <c r="I872" s="29">
        <f t="shared" si="14"/>
        <v>0</v>
      </c>
      <c r="J872" s="29">
        <f>IF(Table1[[#This Row],[Single Total]]="",0,_xlfn.RANK.AVG(Table1[[#This Row],[Single Total]],Table1[Single Total],1))</f>
        <v>0</v>
      </c>
    </row>
    <row r="873" spans="1:10" x14ac:dyDescent="0.25">
      <c r="A873" s="29" t="s">
        <v>896</v>
      </c>
      <c r="B873" s="29" t="s">
        <v>3</v>
      </c>
      <c r="C873" s="29" t="s">
        <v>21</v>
      </c>
      <c r="D873" s="29" t="s">
        <v>7</v>
      </c>
      <c r="E873" s="29">
        <v>1</v>
      </c>
      <c r="F873" s="30">
        <v>220</v>
      </c>
      <c r="G873" s="31" t="s">
        <v>1533</v>
      </c>
      <c r="H873" s="32" t="str">
        <f>IF(COUNTIF(C$2:C873,C873)&gt;1,"",SUMIFS($E$2:$E$1507,$C$2:$C$1507,C873))</f>
        <v/>
      </c>
      <c r="I873" s="29">
        <f t="shared" si="14"/>
        <v>0</v>
      </c>
      <c r="J873" s="29">
        <f>IF(Table1[[#This Row],[Single Total]]="",0,_xlfn.RANK.AVG(Table1[[#This Row],[Single Total]],Table1[Single Total],1))</f>
        <v>0</v>
      </c>
    </row>
    <row r="874" spans="1:10" x14ac:dyDescent="0.25">
      <c r="A874" s="29" t="s">
        <v>897</v>
      </c>
      <c r="B874" s="29" t="s">
        <v>3</v>
      </c>
      <c r="C874" s="29" t="s">
        <v>21</v>
      </c>
      <c r="D874" s="29" t="s">
        <v>7</v>
      </c>
      <c r="E874" s="29">
        <v>1</v>
      </c>
      <c r="F874" s="30">
        <v>220</v>
      </c>
      <c r="G874" s="31" t="s">
        <v>1533</v>
      </c>
      <c r="H874" s="32" t="str">
        <f>IF(COUNTIF(C$2:C874,C874)&gt;1,"",SUMIFS($E$2:$E$1507,$C$2:$C$1507,C874))</f>
        <v/>
      </c>
      <c r="I874" s="29">
        <f t="shared" si="14"/>
        <v>0</v>
      </c>
      <c r="J874" s="29">
        <f>IF(Table1[[#This Row],[Single Total]]="",0,_xlfn.RANK.AVG(Table1[[#This Row],[Single Total]],Table1[Single Total],1))</f>
        <v>0</v>
      </c>
    </row>
    <row r="875" spans="1:10" x14ac:dyDescent="0.25">
      <c r="A875" s="29" t="s">
        <v>898</v>
      </c>
      <c r="B875" s="29" t="s">
        <v>3</v>
      </c>
      <c r="C875" s="29" t="s">
        <v>21</v>
      </c>
      <c r="D875" s="29" t="s">
        <v>7</v>
      </c>
      <c r="E875" s="29">
        <v>1</v>
      </c>
      <c r="F875" s="30">
        <v>220</v>
      </c>
      <c r="G875" s="31" t="s">
        <v>1533</v>
      </c>
      <c r="H875" s="32" t="str">
        <f>IF(COUNTIF(C$2:C875,C875)&gt;1,"",SUMIFS($E$2:$E$1507,$C$2:$C$1507,C875))</f>
        <v/>
      </c>
      <c r="I875" s="29">
        <f t="shared" si="14"/>
        <v>0</v>
      </c>
      <c r="J875" s="29">
        <f>IF(Table1[[#This Row],[Single Total]]="",0,_xlfn.RANK.AVG(Table1[[#This Row],[Single Total]],Table1[Single Total],1))</f>
        <v>0</v>
      </c>
    </row>
    <row r="876" spans="1:10" x14ac:dyDescent="0.25">
      <c r="A876" s="29" t="s">
        <v>899</v>
      </c>
      <c r="B876" s="29" t="s">
        <v>3</v>
      </c>
      <c r="C876" s="29" t="s">
        <v>21</v>
      </c>
      <c r="D876" s="29" t="s">
        <v>7</v>
      </c>
      <c r="E876" s="29">
        <v>1</v>
      </c>
      <c r="F876" s="30">
        <v>220</v>
      </c>
      <c r="G876" s="31" t="s">
        <v>1533</v>
      </c>
      <c r="H876" s="32" t="str">
        <f>IF(COUNTIF(C$2:C876,C876)&gt;1,"",SUMIFS($E$2:$E$1507,$C$2:$C$1507,C876))</f>
        <v/>
      </c>
      <c r="I876" s="29">
        <f t="shared" si="14"/>
        <v>0</v>
      </c>
      <c r="J876" s="29">
        <f>IF(Table1[[#This Row],[Single Total]]="",0,_xlfn.RANK.AVG(Table1[[#This Row],[Single Total]],Table1[Single Total],1))</f>
        <v>0</v>
      </c>
    </row>
    <row r="877" spans="1:10" x14ac:dyDescent="0.25">
      <c r="A877" s="29" t="s">
        <v>900</v>
      </c>
      <c r="B877" s="29" t="s">
        <v>3</v>
      </c>
      <c r="C877" s="29" t="s">
        <v>21</v>
      </c>
      <c r="D877" s="29" t="s">
        <v>5</v>
      </c>
      <c r="E877" s="29">
        <v>1</v>
      </c>
      <c r="F877" s="30">
        <v>199</v>
      </c>
      <c r="G877" s="31" t="s">
        <v>1532</v>
      </c>
      <c r="H877" s="32" t="str">
        <f>IF(COUNTIF(C$2:C877,C877)&gt;1,"",SUMIFS($E$2:$E$1507,$C$2:$C$1507,C877))</f>
        <v/>
      </c>
      <c r="I877" s="29">
        <f t="shared" si="14"/>
        <v>0</v>
      </c>
      <c r="J877" s="29">
        <f>IF(Table1[[#This Row],[Single Total]]="",0,_xlfn.RANK.AVG(Table1[[#This Row],[Single Total]],Table1[Single Total],1))</f>
        <v>0</v>
      </c>
    </row>
    <row r="878" spans="1:10" x14ac:dyDescent="0.25">
      <c r="A878" s="29" t="s">
        <v>901</v>
      </c>
      <c r="B878" s="29" t="s">
        <v>3</v>
      </c>
      <c r="C878" s="29" t="s">
        <v>21</v>
      </c>
      <c r="D878" s="29" t="s">
        <v>6</v>
      </c>
      <c r="E878" s="29">
        <v>1</v>
      </c>
      <c r="F878" s="30">
        <v>180</v>
      </c>
      <c r="G878" s="31" t="s">
        <v>1532</v>
      </c>
      <c r="H878" s="32" t="str">
        <f>IF(COUNTIF(C$2:C878,C878)&gt;1,"",SUMIFS($E$2:$E$1507,$C$2:$C$1507,C878))</f>
        <v/>
      </c>
      <c r="I878" s="29">
        <f t="shared" si="14"/>
        <v>0</v>
      </c>
      <c r="J878" s="29">
        <f>IF(Table1[[#This Row],[Single Total]]="",0,_xlfn.RANK.AVG(Table1[[#This Row],[Single Total]],Table1[Single Total],1))</f>
        <v>0</v>
      </c>
    </row>
    <row r="879" spans="1:10" x14ac:dyDescent="0.25">
      <c r="A879" s="29" t="s">
        <v>902</v>
      </c>
      <c r="B879" s="29" t="s">
        <v>3</v>
      </c>
      <c r="C879" s="29" t="s">
        <v>21</v>
      </c>
      <c r="D879" s="29" t="s">
        <v>5</v>
      </c>
      <c r="E879" s="29">
        <v>1</v>
      </c>
      <c r="F879" s="30">
        <v>199</v>
      </c>
      <c r="G879" s="31" t="s">
        <v>1533</v>
      </c>
      <c r="H879" s="32" t="str">
        <f>IF(COUNTIF(C$2:C879,C879)&gt;1,"",SUMIFS($E$2:$E$1507,$C$2:$C$1507,C879))</f>
        <v/>
      </c>
      <c r="I879" s="29">
        <f t="shared" si="14"/>
        <v>0</v>
      </c>
      <c r="J879" s="29">
        <f>IF(Table1[[#This Row],[Single Total]]="",0,_xlfn.RANK.AVG(Table1[[#This Row],[Single Total]],Table1[Single Total],1))</f>
        <v>0</v>
      </c>
    </row>
    <row r="880" spans="1:10" x14ac:dyDescent="0.25">
      <c r="A880" s="29" t="s">
        <v>903</v>
      </c>
      <c r="B880" s="29" t="s">
        <v>3</v>
      </c>
      <c r="C880" s="29" t="s">
        <v>21</v>
      </c>
      <c r="D880" s="29" t="s">
        <v>5</v>
      </c>
      <c r="E880" s="29">
        <v>1</v>
      </c>
      <c r="F880" s="30">
        <v>199</v>
      </c>
      <c r="G880" s="31" t="s">
        <v>1533</v>
      </c>
      <c r="H880" s="32" t="str">
        <f>IF(COUNTIF(C$2:C880,C880)&gt;1,"",SUMIFS($E$2:$E$1507,$C$2:$C$1507,C880))</f>
        <v/>
      </c>
      <c r="I880" s="29">
        <f t="shared" si="14"/>
        <v>0</v>
      </c>
      <c r="J880" s="29">
        <f>IF(Table1[[#This Row],[Single Total]]="",0,_xlfn.RANK.AVG(Table1[[#This Row],[Single Total]],Table1[Single Total],1))</f>
        <v>0</v>
      </c>
    </row>
    <row r="881" spans="1:10" x14ac:dyDescent="0.25">
      <c r="A881" s="29" t="s">
        <v>904</v>
      </c>
      <c r="B881" s="29" t="s">
        <v>3</v>
      </c>
      <c r="C881" s="29" t="s">
        <v>21</v>
      </c>
      <c r="D881" s="29" t="s">
        <v>6</v>
      </c>
      <c r="E881" s="29">
        <v>1</v>
      </c>
      <c r="F881" s="30">
        <v>180</v>
      </c>
      <c r="G881" s="31" t="s">
        <v>1532</v>
      </c>
      <c r="H881" s="32" t="str">
        <f>IF(COUNTIF(C$2:C881,C881)&gt;1,"",SUMIFS($E$2:$E$1507,$C$2:$C$1507,C881))</f>
        <v/>
      </c>
      <c r="I881" s="29">
        <f t="shared" si="14"/>
        <v>0</v>
      </c>
      <c r="J881" s="29">
        <f>IF(Table1[[#This Row],[Single Total]]="",0,_xlfn.RANK.AVG(Table1[[#This Row],[Single Total]],Table1[Single Total],1))</f>
        <v>0</v>
      </c>
    </row>
    <row r="882" spans="1:10" x14ac:dyDescent="0.25">
      <c r="A882" s="29" t="s">
        <v>905</v>
      </c>
      <c r="B882" s="29" t="s">
        <v>3</v>
      </c>
      <c r="C882" s="29" t="s">
        <v>21</v>
      </c>
      <c r="D882" s="29" t="s">
        <v>6</v>
      </c>
      <c r="E882" s="29">
        <v>1</v>
      </c>
      <c r="F882" s="30">
        <v>180</v>
      </c>
      <c r="G882" s="31" t="s">
        <v>1533</v>
      </c>
      <c r="H882" s="32" t="str">
        <f>IF(COUNTIF(C$2:C882,C882)&gt;1,"",SUMIFS($E$2:$E$1507,$C$2:$C$1507,C882))</f>
        <v/>
      </c>
      <c r="I882" s="29">
        <f t="shared" si="14"/>
        <v>0</v>
      </c>
      <c r="J882" s="29">
        <f>IF(Table1[[#This Row],[Single Total]]="",0,_xlfn.RANK.AVG(Table1[[#This Row],[Single Total]],Table1[Single Total],1))</f>
        <v>0</v>
      </c>
    </row>
    <row r="883" spans="1:10" x14ac:dyDescent="0.25">
      <c r="A883" s="29" t="s">
        <v>906</v>
      </c>
      <c r="B883" s="29" t="s">
        <v>3</v>
      </c>
      <c r="C883" s="29" t="s">
        <v>21</v>
      </c>
      <c r="D883" s="29" t="s">
        <v>7</v>
      </c>
      <c r="E883" s="29">
        <v>1</v>
      </c>
      <c r="F883" s="30">
        <v>220</v>
      </c>
      <c r="G883" s="31" t="s">
        <v>1532</v>
      </c>
      <c r="H883" s="32" t="str">
        <f>IF(COUNTIF(C$2:C883,C883)&gt;1,"",SUMIFS($E$2:$E$1507,$C$2:$C$1507,C883))</f>
        <v/>
      </c>
      <c r="I883" s="29">
        <f t="shared" si="14"/>
        <v>0</v>
      </c>
      <c r="J883" s="29">
        <f>IF(Table1[[#This Row],[Single Total]]="",0,_xlfn.RANK.AVG(Table1[[#This Row],[Single Total]],Table1[Single Total],1))</f>
        <v>0</v>
      </c>
    </row>
    <row r="884" spans="1:10" x14ac:dyDescent="0.25">
      <c r="A884" s="29" t="s">
        <v>907</v>
      </c>
      <c r="B884" s="29" t="s">
        <v>3</v>
      </c>
      <c r="C884" s="29" t="s">
        <v>21</v>
      </c>
      <c r="D884" s="29" t="s">
        <v>6</v>
      </c>
      <c r="E884" s="29">
        <v>1</v>
      </c>
      <c r="F884" s="30">
        <v>180</v>
      </c>
      <c r="G884" s="31" t="s">
        <v>1532</v>
      </c>
      <c r="H884" s="32" t="str">
        <f>IF(COUNTIF(C$2:C884,C884)&gt;1,"",SUMIFS($E$2:$E$1507,$C$2:$C$1507,C884))</f>
        <v/>
      </c>
      <c r="I884" s="29">
        <f t="shared" si="14"/>
        <v>0</v>
      </c>
      <c r="J884" s="29">
        <f>IF(Table1[[#This Row],[Single Total]]="",0,_xlfn.RANK.AVG(Table1[[#This Row],[Single Total]],Table1[Single Total],1))</f>
        <v>0</v>
      </c>
    </row>
    <row r="885" spans="1:10" x14ac:dyDescent="0.25">
      <c r="A885" s="29" t="s">
        <v>908</v>
      </c>
      <c r="B885" s="29" t="s">
        <v>3</v>
      </c>
      <c r="C885" s="29" t="s">
        <v>21</v>
      </c>
      <c r="D885" s="29" t="s">
        <v>7</v>
      </c>
      <c r="E885" s="29">
        <v>1</v>
      </c>
      <c r="F885" s="30">
        <v>220</v>
      </c>
      <c r="G885" s="31" t="s">
        <v>1533</v>
      </c>
      <c r="H885" s="32" t="str">
        <f>IF(COUNTIF(C$2:C885,C885)&gt;1,"",SUMIFS($E$2:$E$1507,$C$2:$C$1507,C885))</f>
        <v/>
      </c>
      <c r="I885" s="29">
        <f t="shared" si="14"/>
        <v>0</v>
      </c>
      <c r="J885" s="29">
        <f>IF(Table1[[#This Row],[Single Total]]="",0,_xlfn.RANK.AVG(Table1[[#This Row],[Single Total]],Table1[Single Total],1))</f>
        <v>0</v>
      </c>
    </row>
    <row r="886" spans="1:10" x14ac:dyDescent="0.25">
      <c r="A886" s="29" t="s">
        <v>909</v>
      </c>
      <c r="B886" s="29" t="s">
        <v>3</v>
      </c>
      <c r="C886" s="29" t="s">
        <v>21</v>
      </c>
      <c r="D886" s="29" t="s">
        <v>5</v>
      </c>
      <c r="E886" s="29">
        <v>1</v>
      </c>
      <c r="F886" s="30">
        <v>199</v>
      </c>
      <c r="G886" s="31" t="s">
        <v>1533</v>
      </c>
      <c r="H886" s="32" t="str">
        <f>IF(COUNTIF(C$2:C886,C886)&gt;1,"",SUMIFS($E$2:$E$1507,$C$2:$C$1507,C886))</f>
        <v/>
      </c>
      <c r="I886" s="29">
        <f t="shared" si="14"/>
        <v>0</v>
      </c>
      <c r="J886" s="29">
        <f>IF(Table1[[#This Row],[Single Total]]="",0,_xlfn.RANK.AVG(Table1[[#This Row],[Single Total]],Table1[Single Total],1))</f>
        <v>0</v>
      </c>
    </row>
    <row r="887" spans="1:10" x14ac:dyDescent="0.25">
      <c r="A887" s="29" t="s">
        <v>910</v>
      </c>
      <c r="B887" s="29" t="s">
        <v>3</v>
      </c>
      <c r="C887" s="29" t="s">
        <v>21</v>
      </c>
      <c r="D887" s="29" t="s">
        <v>7</v>
      </c>
      <c r="E887" s="29">
        <v>1</v>
      </c>
      <c r="F887" s="30">
        <v>220</v>
      </c>
      <c r="G887" s="31" t="s">
        <v>1533</v>
      </c>
      <c r="H887" s="32" t="str">
        <f>IF(COUNTIF(C$2:C887,C887)&gt;1,"",SUMIFS($E$2:$E$1507,$C$2:$C$1507,C887))</f>
        <v/>
      </c>
      <c r="I887" s="29">
        <f t="shared" si="14"/>
        <v>0</v>
      </c>
      <c r="J887" s="29">
        <f>IF(Table1[[#This Row],[Single Total]]="",0,_xlfn.RANK.AVG(Table1[[#This Row],[Single Total]],Table1[Single Total],1))</f>
        <v>0</v>
      </c>
    </row>
    <row r="888" spans="1:10" x14ac:dyDescent="0.25">
      <c r="A888" s="29" t="s">
        <v>911</v>
      </c>
      <c r="B888" s="29" t="s">
        <v>3</v>
      </c>
      <c r="C888" s="29" t="s">
        <v>21</v>
      </c>
      <c r="D888" s="29" t="s">
        <v>6</v>
      </c>
      <c r="E888" s="29">
        <v>1</v>
      </c>
      <c r="F888" s="30">
        <v>180</v>
      </c>
      <c r="G888" s="31" t="s">
        <v>1533</v>
      </c>
      <c r="H888" s="32" t="str">
        <f>IF(COUNTIF(C$2:C888,C888)&gt;1,"",SUMIFS($E$2:$E$1507,$C$2:$C$1507,C888))</f>
        <v/>
      </c>
      <c r="I888" s="29">
        <f t="shared" si="14"/>
        <v>0</v>
      </c>
      <c r="J888" s="29">
        <f>IF(Table1[[#This Row],[Single Total]]="",0,_xlfn.RANK.AVG(Table1[[#This Row],[Single Total]],Table1[Single Total],1))</f>
        <v>0</v>
      </c>
    </row>
    <row r="889" spans="1:10" x14ac:dyDescent="0.25">
      <c r="A889" s="29" t="s">
        <v>912</v>
      </c>
      <c r="B889" s="29" t="s">
        <v>3</v>
      </c>
      <c r="C889" s="29" t="s">
        <v>21</v>
      </c>
      <c r="D889" s="29" t="s">
        <v>7</v>
      </c>
      <c r="E889" s="29">
        <v>1</v>
      </c>
      <c r="F889" s="30">
        <v>220</v>
      </c>
      <c r="G889" s="31" t="s">
        <v>1533</v>
      </c>
      <c r="H889" s="32" t="str">
        <f>IF(COUNTIF(C$2:C889,C889)&gt;1,"",SUMIFS($E$2:$E$1507,$C$2:$C$1507,C889))</f>
        <v/>
      </c>
      <c r="I889" s="29">
        <f t="shared" si="14"/>
        <v>0</v>
      </c>
      <c r="J889" s="29">
        <f>IF(Table1[[#This Row],[Single Total]]="",0,_xlfn.RANK.AVG(Table1[[#This Row],[Single Total]],Table1[Single Total],1))</f>
        <v>0</v>
      </c>
    </row>
    <row r="890" spans="1:10" x14ac:dyDescent="0.25">
      <c r="A890" s="29" t="s">
        <v>913</v>
      </c>
      <c r="B890" s="29" t="s">
        <v>3</v>
      </c>
      <c r="C890" s="29" t="s">
        <v>21</v>
      </c>
      <c r="D890" s="29" t="s">
        <v>7</v>
      </c>
      <c r="E890" s="29">
        <v>1</v>
      </c>
      <c r="F890" s="30">
        <v>220</v>
      </c>
      <c r="G890" s="31" t="s">
        <v>1533</v>
      </c>
      <c r="H890" s="32" t="str">
        <f>IF(COUNTIF(C$2:C890,C890)&gt;1,"",SUMIFS($E$2:$E$1507,$C$2:$C$1507,C890))</f>
        <v/>
      </c>
      <c r="I890" s="29">
        <f t="shared" si="14"/>
        <v>0</v>
      </c>
      <c r="J890" s="29">
        <f>IF(Table1[[#This Row],[Single Total]]="",0,_xlfn.RANK.AVG(Table1[[#This Row],[Single Total]],Table1[Single Total],1))</f>
        <v>0</v>
      </c>
    </row>
    <row r="891" spans="1:10" x14ac:dyDescent="0.25">
      <c r="A891" s="29" t="s">
        <v>914</v>
      </c>
      <c r="B891" s="29" t="s">
        <v>3</v>
      </c>
      <c r="C891" s="29" t="s">
        <v>22</v>
      </c>
      <c r="D891" s="29" t="s">
        <v>5</v>
      </c>
      <c r="E891" s="29">
        <v>1</v>
      </c>
      <c r="F891" s="30">
        <v>199</v>
      </c>
      <c r="G891" s="31" t="s">
        <v>1532</v>
      </c>
      <c r="H891" s="32">
        <f>IF(COUNTIF(C$2:C891,C891)&gt;1,"",SUMIFS($E$2:$E$1507,$C$2:$C$1507,C891))</f>
        <v>348</v>
      </c>
      <c r="I891" s="29">
        <f t="shared" si="14"/>
        <v>12</v>
      </c>
      <c r="J891" s="29">
        <f>IF(Table1[[#This Row],[Single Total]]="",0,_xlfn.RANK.AVG(Table1[[#This Row],[Single Total]],Table1[Single Total],1))</f>
        <v>12</v>
      </c>
    </row>
    <row r="892" spans="1:10" x14ac:dyDescent="0.25">
      <c r="A892" s="29" t="s">
        <v>915</v>
      </c>
      <c r="B892" s="29" t="s">
        <v>3</v>
      </c>
      <c r="C892" s="29" t="s">
        <v>22</v>
      </c>
      <c r="D892" s="29" t="s">
        <v>5</v>
      </c>
      <c r="E892" s="29">
        <v>1</v>
      </c>
      <c r="F892" s="30">
        <v>199</v>
      </c>
      <c r="G892" s="31" t="s">
        <v>1532</v>
      </c>
      <c r="H892" s="32" t="str">
        <f>IF(COUNTIF(C$2:C892,C892)&gt;1,"",SUMIFS($E$2:$E$1507,$C$2:$C$1507,C892))</f>
        <v/>
      </c>
      <c r="I892" s="29">
        <f t="shared" si="14"/>
        <v>0</v>
      </c>
      <c r="J892" s="29">
        <f>IF(Table1[[#This Row],[Single Total]]="",0,_xlfn.RANK.AVG(Table1[[#This Row],[Single Total]],Table1[Single Total],1))</f>
        <v>0</v>
      </c>
    </row>
    <row r="893" spans="1:10" x14ac:dyDescent="0.25">
      <c r="A893" s="29" t="s">
        <v>916</v>
      </c>
      <c r="B893" s="29" t="s">
        <v>3</v>
      </c>
      <c r="C893" s="29" t="s">
        <v>22</v>
      </c>
      <c r="D893" s="29" t="s">
        <v>6</v>
      </c>
      <c r="E893" s="29">
        <v>1</v>
      </c>
      <c r="F893" s="30">
        <v>180</v>
      </c>
      <c r="G893" s="31" t="s">
        <v>1533</v>
      </c>
      <c r="H893" s="32" t="str">
        <f>IF(COUNTIF(C$2:C893,C893)&gt;1,"",SUMIFS($E$2:$E$1507,$C$2:$C$1507,C893))</f>
        <v/>
      </c>
      <c r="I893" s="29">
        <f t="shared" si="14"/>
        <v>0</v>
      </c>
      <c r="J893" s="29">
        <f>IF(Table1[[#This Row],[Single Total]]="",0,_xlfn.RANK.AVG(Table1[[#This Row],[Single Total]],Table1[Single Total],1))</f>
        <v>0</v>
      </c>
    </row>
    <row r="894" spans="1:10" x14ac:dyDescent="0.25">
      <c r="A894" s="29" t="s">
        <v>917</v>
      </c>
      <c r="B894" s="29" t="s">
        <v>1</v>
      </c>
      <c r="C894" s="29" t="s">
        <v>22</v>
      </c>
      <c r="D894" s="29" t="s">
        <v>6</v>
      </c>
      <c r="E894" s="29">
        <v>1</v>
      </c>
      <c r="F894" s="30">
        <v>180</v>
      </c>
      <c r="G894" s="31" t="s">
        <v>1533</v>
      </c>
      <c r="H894" s="32" t="str">
        <f>IF(COUNTIF(C$2:C894,C894)&gt;1,"",SUMIFS($E$2:$E$1507,$C$2:$C$1507,C894))</f>
        <v/>
      </c>
      <c r="I894" s="29">
        <f t="shared" si="14"/>
        <v>0</v>
      </c>
      <c r="J894" s="29">
        <f>IF(Table1[[#This Row],[Single Total]]="",0,_xlfn.RANK.AVG(Table1[[#This Row],[Single Total]],Table1[Single Total],1))</f>
        <v>0</v>
      </c>
    </row>
    <row r="895" spans="1:10" x14ac:dyDescent="0.25">
      <c r="A895" s="29" t="s">
        <v>918</v>
      </c>
      <c r="B895" s="29" t="s">
        <v>3</v>
      </c>
      <c r="C895" s="29" t="s">
        <v>22</v>
      </c>
      <c r="D895" s="29" t="s">
        <v>7</v>
      </c>
      <c r="E895" s="29">
        <v>1</v>
      </c>
      <c r="F895" s="30">
        <v>220</v>
      </c>
      <c r="G895" s="31" t="s">
        <v>1532</v>
      </c>
      <c r="H895" s="32" t="str">
        <f>IF(COUNTIF(C$2:C895,C895)&gt;1,"",SUMIFS($E$2:$E$1507,$C$2:$C$1507,C895))</f>
        <v/>
      </c>
      <c r="I895" s="29">
        <f t="shared" si="14"/>
        <v>0</v>
      </c>
      <c r="J895" s="29">
        <f>IF(Table1[[#This Row],[Single Total]]="",0,_xlfn.RANK.AVG(Table1[[#This Row],[Single Total]],Table1[Single Total],1))</f>
        <v>0</v>
      </c>
    </row>
    <row r="896" spans="1:10" x14ac:dyDescent="0.25">
      <c r="A896" s="29" t="s">
        <v>919</v>
      </c>
      <c r="B896" s="29" t="s">
        <v>3</v>
      </c>
      <c r="C896" s="29" t="s">
        <v>22</v>
      </c>
      <c r="D896" s="29" t="s">
        <v>5</v>
      </c>
      <c r="E896" s="29">
        <v>1</v>
      </c>
      <c r="F896" s="30">
        <v>199</v>
      </c>
      <c r="G896" s="31" t="s">
        <v>1533</v>
      </c>
      <c r="H896" s="32" t="str">
        <f>IF(COUNTIF(C$2:C896,C896)&gt;1,"",SUMIFS($E$2:$E$1507,$C$2:$C$1507,C896))</f>
        <v/>
      </c>
      <c r="I896" s="29">
        <f t="shared" si="14"/>
        <v>0</v>
      </c>
      <c r="J896" s="29">
        <f>IF(Table1[[#This Row],[Single Total]]="",0,_xlfn.RANK.AVG(Table1[[#This Row],[Single Total]],Table1[Single Total],1))</f>
        <v>0</v>
      </c>
    </row>
    <row r="897" spans="1:10" x14ac:dyDescent="0.25">
      <c r="A897" s="29" t="s">
        <v>920</v>
      </c>
      <c r="B897" s="29" t="s">
        <v>3</v>
      </c>
      <c r="C897" s="29" t="s">
        <v>22</v>
      </c>
      <c r="D897" s="29" t="s">
        <v>7</v>
      </c>
      <c r="E897" s="29">
        <v>1</v>
      </c>
      <c r="F897" s="30">
        <v>220</v>
      </c>
      <c r="G897" s="31" t="s">
        <v>1532</v>
      </c>
      <c r="H897" s="32" t="str">
        <f>IF(COUNTIF(C$2:C897,C897)&gt;1,"",SUMIFS($E$2:$E$1507,$C$2:$C$1507,C897))</f>
        <v/>
      </c>
      <c r="I897" s="29">
        <f t="shared" si="14"/>
        <v>0</v>
      </c>
      <c r="J897" s="29">
        <f>IF(Table1[[#This Row],[Single Total]]="",0,_xlfn.RANK.AVG(Table1[[#This Row],[Single Total]],Table1[Single Total],1))</f>
        <v>0</v>
      </c>
    </row>
    <row r="898" spans="1:10" x14ac:dyDescent="0.25">
      <c r="A898" s="29" t="s">
        <v>921</v>
      </c>
      <c r="B898" s="29" t="s">
        <v>3</v>
      </c>
      <c r="C898" s="29" t="s">
        <v>22</v>
      </c>
      <c r="D898" s="29" t="s">
        <v>7</v>
      </c>
      <c r="E898" s="29">
        <v>1</v>
      </c>
      <c r="F898" s="30">
        <v>220</v>
      </c>
      <c r="G898" s="31" t="s">
        <v>1532</v>
      </c>
      <c r="H898" s="32" t="str">
        <f>IF(COUNTIF(C$2:C898,C898)&gt;1,"",SUMIFS($E$2:$E$1507,$C$2:$C$1507,C898))</f>
        <v/>
      </c>
      <c r="I898" s="29">
        <f t="shared" ref="I898:I961" si="15">IF(H898="",0,_xlfn.RANK.EQ(H898,$H$2:$H$1507,1))</f>
        <v>0</v>
      </c>
      <c r="J898" s="29">
        <f>IF(Table1[[#This Row],[Single Total]]="",0,_xlfn.RANK.AVG(Table1[[#This Row],[Single Total]],Table1[Single Total],1))</f>
        <v>0</v>
      </c>
    </row>
    <row r="899" spans="1:10" x14ac:dyDescent="0.25">
      <c r="A899" s="29" t="s">
        <v>922</v>
      </c>
      <c r="B899" s="29" t="s">
        <v>3</v>
      </c>
      <c r="C899" s="29" t="s">
        <v>22</v>
      </c>
      <c r="D899" s="29" t="s">
        <v>7</v>
      </c>
      <c r="E899" s="29">
        <v>1</v>
      </c>
      <c r="F899" s="30">
        <v>220</v>
      </c>
      <c r="G899" s="31" t="s">
        <v>1533</v>
      </c>
      <c r="H899" s="32" t="str">
        <f>IF(COUNTIF(C$2:C899,C899)&gt;1,"",SUMIFS($E$2:$E$1507,$C$2:$C$1507,C899))</f>
        <v/>
      </c>
      <c r="I899" s="29">
        <f t="shared" si="15"/>
        <v>0</v>
      </c>
      <c r="J899" s="29">
        <f>IF(Table1[[#This Row],[Single Total]]="",0,_xlfn.RANK.AVG(Table1[[#This Row],[Single Total]],Table1[Single Total],1))</f>
        <v>0</v>
      </c>
    </row>
    <row r="900" spans="1:10" x14ac:dyDescent="0.25">
      <c r="A900" s="29" t="s">
        <v>923</v>
      </c>
      <c r="B900" s="29" t="s">
        <v>1</v>
      </c>
      <c r="C900" s="29" t="s">
        <v>22</v>
      </c>
      <c r="D900" s="29" t="s">
        <v>5</v>
      </c>
      <c r="E900" s="29">
        <v>1</v>
      </c>
      <c r="F900" s="30">
        <v>199</v>
      </c>
      <c r="G900" s="31" t="s">
        <v>1533</v>
      </c>
      <c r="H900" s="32" t="str">
        <f>IF(COUNTIF(C$2:C900,C900)&gt;1,"",SUMIFS($E$2:$E$1507,$C$2:$C$1507,C900))</f>
        <v/>
      </c>
      <c r="I900" s="29">
        <f t="shared" si="15"/>
        <v>0</v>
      </c>
      <c r="J900" s="29">
        <f>IF(Table1[[#This Row],[Single Total]]="",0,_xlfn.RANK.AVG(Table1[[#This Row],[Single Total]],Table1[Single Total],1))</f>
        <v>0</v>
      </c>
    </row>
    <row r="901" spans="1:10" x14ac:dyDescent="0.25">
      <c r="A901" s="29" t="s">
        <v>924</v>
      </c>
      <c r="B901" s="29" t="s">
        <v>3</v>
      </c>
      <c r="C901" s="29" t="s">
        <v>22</v>
      </c>
      <c r="D901" s="29" t="s">
        <v>7</v>
      </c>
      <c r="E901" s="29">
        <v>1</v>
      </c>
      <c r="F901" s="30">
        <v>220</v>
      </c>
      <c r="G901" s="31" t="s">
        <v>1533</v>
      </c>
      <c r="H901" s="32" t="str">
        <f>IF(COUNTIF(C$2:C901,C901)&gt;1,"",SUMIFS($E$2:$E$1507,$C$2:$C$1507,C901))</f>
        <v/>
      </c>
      <c r="I901" s="29">
        <f t="shared" si="15"/>
        <v>0</v>
      </c>
      <c r="J901" s="29">
        <f>IF(Table1[[#This Row],[Single Total]]="",0,_xlfn.RANK.AVG(Table1[[#This Row],[Single Total]],Table1[Single Total],1))</f>
        <v>0</v>
      </c>
    </row>
    <row r="902" spans="1:10" x14ac:dyDescent="0.25">
      <c r="A902" s="29" t="s">
        <v>925</v>
      </c>
      <c r="B902" s="29" t="s">
        <v>3</v>
      </c>
      <c r="C902" s="29" t="s">
        <v>22</v>
      </c>
      <c r="D902" s="29" t="s">
        <v>5</v>
      </c>
      <c r="E902" s="29">
        <v>1</v>
      </c>
      <c r="F902" s="30">
        <v>199</v>
      </c>
      <c r="G902" s="31" t="s">
        <v>1533</v>
      </c>
      <c r="H902" s="32" t="str">
        <f>IF(COUNTIF(C$2:C902,C902)&gt;1,"",SUMIFS($E$2:$E$1507,$C$2:$C$1507,C902))</f>
        <v/>
      </c>
      <c r="I902" s="29">
        <f t="shared" si="15"/>
        <v>0</v>
      </c>
      <c r="J902" s="29">
        <f>IF(Table1[[#This Row],[Single Total]]="",0,_xlfn.RANK.AVG(Table1[[#This Row],[Single Total]],Table1[Single Total],1))</f>
        <v>0</v>
      </c>
    </row>
    <row r="903" spans="1:10" x14ac:dyDescent="0.25">
      <c r="A903" s="29" t="s">
        <v>926</v>
      </c>
      <c r="B903" s="29" t="s">
        <v>2</v>
      </c>
      <c r="C903" s="29" t="s">
        <v>22</v>
      </c>
      <c r="D903" s="29" t="s">
        <v>7</v>
      </c>
      <c r="E903" s="29">
        <v>1</v>
      </c>
      <c r="F903" s="30">
        <v>220</v>
      </c>
      <c r="G903" s="31" t="s">
        <v>1533</v>
      </c>
      <c r="H903" s="32" t="str">
        <f>IF(COUNTIF(C$2:C903,C903)&gt;1,"",SUMIFS($E$2:$E$1507,$C$2:$C$1507,C903))</f>
        <v/>
      </c>
      <c r="I903" s="29">
        <f t="shared" si="15"/>
        <v>0</v>
      </c>
      <c r="J903" s="29">
        <f>IF(Table1[[#This Row],[Single Total]]="",0,_xlfn.RANK.AVG(Table1[[#This Row],[Single Total]],Table1[Single Total],1))</f>
        <v>0</v>
      </c>
    </row>
    <row r="904" spans="1:10" x14ac:dyDescent="0.25">
      <c r="A904" s="29" t="s">
        <v>927</v>
      </c>
      <c r="B904" s="29" t="s">
        <v>3</v>
      </c>
      <c r="C904" s="29" t="s">
        <v>22</v>
      </c>
      <c r="D904" s="29" t="s">
        <v>6</v>
      </c>
      <c r="E904" s="29">
        <v>1</v>
      </c>
      <c r="F904" s="30">
        <v>180</v>
      </c>
      <c r="G904" s="31" t="s">
        <v>1533</v>
      </c>
      <c r="H904" s="32" t="str">
        <f>IF(COUNTIF(C$2:C904,C904)&gt;1,"",SUMIFS($E$2:$E$1507,$C$2:$C$1507,C904))</f>
        <v/>
      </c>
      <c r="I904" s="29">
        <f t="shared" si="15"/>
        <v>0</v>
      </c>
      <c r="J904" s="29">
        <f>IF(Table1[[#This Row],[Single Total]]="",0,_xlfn.RANK.AVG(Table1[[#This Row],[Single Total]],Table1[Single Total],1))</f>
        <v>0</v>
      </c>
    </row>
    <row r="905" spans="1:10" x14ac:dyDescent="0.25">
      <c r="A905" s="29" t="s">
        <v>928</v>
      </c>
      <c r="B905" s="29" t="s">
        <v>3</v>
      </c>
      <c r="C905" s="29" t="s">
        <v>22</v>
      </c>
      <c r="D905" s="29" t="s">
        <v>7</v>
      </c>
      <c r="E905" s="29">
        <v>1</v>
      </c>
      <c r="F905" s="30">
        <v>220</v>
      </c>
      <c r="G905" s="31" t="s">
        <v>1532</v>
      </c>
      <c r="H905" s="32" t="str">
        <f>IF(COUNTIF(C$2:C905,C905)&gt;1,"",SUMIFS($E$2:$E$1507,$C$2:$C$1507,C905))</f>
        <v/>
      </c>
      <c r="I905" s="29">
        <f t="shared" si="15"/>
        <v>0</v>
      </c>
      <c r="J905" s="29">
        <f>IF(Table1[[#This Row],[Single Total]]="",0,_xlfn.RANK.AVG(Table1[[#This Row],[Single Total]],Table1[Single Total],1))</f>
        <v>0</v>
      </c>
    </row>
    <row r="906" spans="1:10" x14ac:dyDescent="0.25">
      <c r="A906" s="29" t="s">
        <v>929</v>
      </c>
      <c r="B906" s="29" t="s">
        <v>3</v>
      </c>
      <c r="C906" s="29" t="s">
        <v>22</v>
      </c>
      <c r="D906" s="29" t="s">
        <v>5</v>
      </c>
      <c r="E906" s="29">
        <v>1</v>
      </c>
      <c r="F906" s="30">
        <v>199</v>
      </c>
      <c r="G906" s="31" t="s">
        <v>1532</v>
      </c>
      <c r="H906" s="32" t="str">
        <f>IF(COUNTIF(C$2:C906,C906)&gt;1,"",SUMIFS($E$2:$E$1507,$C$2:$C$1507,C906))</f>
        <v/>
      </c>
      <c r="I906" s="29">
        <f t="shared" si="15"/>
        <v>0</v>
      </c>
      <c r="J906" s="29">
        <f>IF(Table1[[#This Row],[Single Total]]="",0,_xlfn.RANK.AVG(Table1[[#This Row],[Single Total]],Table1[Single Total],1))</f>
        <v>0</v>
      </c>
    </row>
    <row r="907" spans="1:10" x14ac:dyDescent="0.25">
      <c r="A907" s="29" t="s">
        <v>930</v>
      </c>
      <c r="B907" s="29" t="s">
        <v>3</v>
      </c>
      <c r="C907" s="29" t="s">
        <v>22</v>
      </c>
      <c r="D907" s="29" t="s">
        <v>7</v>
      </c>
      <c r="E907" s="29">
        <v>1</v>
      </c>
      <c r="F907" s="30">
        <v>220</v>
      </c>
      <c r="G907" s="31" t="s">
        <v>1533</v>
      </c>
      <c r="H907" s="32" t="str">
        <f>IF(COUNTIF(C$2:C907,C907)&gt;1,"",SUMIFS($E$2:$E$1507,$C$2:$C$1507,C907))</f>
        <v/>
      </c>
      <c r="I907" s="29">
        <f t="shared" si="15"/>
        <v>0</v>
      </c>
      <c r="J907" s="29">
        <f>IF(Table1[[#This Row],[Single Total]]="",0,_xlfn.RANK.AVG(Table1[[#This Row],[Single Total]],Table1[Single Total],1))</f>
        <v>0</v>
      </c>
    </row>
    <row r="908" spans="1:10" x14ac:dyDescent="0.25">
      <c r="A908" s="29" t="s">
        <v>931</v>
      </c>
      <c r="B908" s="29" t="s">
        <v>3</v>
      </c>
      <c r="C908" s="29" t="s">
        <v>22</v>
      </c>
      <c r="D908" s="29" t="s">
        <v>7</v>
      </c>
      <c r="E908" s="29">
        <v>1</v>
      </c>
      <c r="F908" s="30">
        <v>220</v>
      </c>
      <c r="G908" s="31" t="s">
        <v>1533</v>
      </c>
      <c r="H908" s="32" t="str">
        <f>IF(COUNTIF(C$2:C908,C908)&gt;1,"",SUMIFS($E$2:$E$1507,$C$2:$C$1507,C908))</f>
        <v/>
      </c>
      <c r="I908" s="29">
        <f t="shared" si="15"/>
        <v>0</v>
      </c>
      <c r="J908" s="29">
        <f>IF(Table1[[#This Row],[Single Total]]="",0,_xlfn.RANK.AVG(Table1[[#This Row],[Single Total]],Table1[Single Total],1))</f>
        <v>0</v>
      </c>
    </row>
    <row r="909" spans="1:10" x14ac:dyDescent="0.25">
      <c r="A909" s="29" t="s">
        <v>932</v>
      </c>
      <c r="B909" s="29" t="s">
        <v>3</v>
      </c>
      <c r="C909" s="29" t="s">
        <v>22</v>
      </c>
      <c r="D909" s="29" t="s">
        <v>7</v>
      </c>
      <c r="E909" s="29">
        <v>1</v>
      </c>
      <c r="F909" s="30">
        <v>220</v>
      </c>
      <c r="G909" s="31" t="s">
        <v>1532</v>
      </c>
      <c r="H909" s="32" t="str">
        <f>IF(COUNTIF(C$2:C909,C909)&gt;1,"",SUMIFS($E$2:$E$1507,$C$2:$C$1507,C909))</f>
        <v/>
      </c>
      <c r="I909" s="29">
        <f t="shared" si="15"/>
        <v>0</v>
      </c>
      <c r="J909" s="29">
        <f>IF(Table1[[#This Row],[Single Total]]="",0,_xlfn.RANK.AVG(Table1[[#This Row],[Single Total]],Table1[Single Total],1))</f>
        <v>0</v>
      </c>
    </row>
    <row r="910" spans="1:10" x14ac:dyDescent="0.25">
      <c r="A910" s="29" t="s">
        <v>933</v>
      </c>
      <c r="B910" s="29" t="s">
        <v>2</v>
      </c>
      <c r="C910" s="29" t="s">
        <v>22</v>
      </c>
      <c r="D910" s="29" t="s">
        <v>7</v>
      </c>
      <c r="E910" s="29">
        <v>1</v>
      </c>
      <c r="F910" s="30">
        <v>220</v>
      </c>
      <c r="G910" s="31" t="s">
        <v>1533</v>
      </c>
      <c r="H910" s="32" t="str">
        <f>IF(COUNTIF(C$2:C910,C910)&gt;1,"",SUMIFS($E$2:$E$1507,$C$2:$C$1507,C910))</f>
        <v/>
      </c>
      <c r="I910" s="29">
        <f t="shared" si="15"/>
        <v>0</v>
      </c>
      <c r="J910" s="29">
        <f>IF(Table1[[#This Row],[Single Total]]="",0,_xlfn.RANK.AVG(Table1[[#This Row],[Single Total]],Table1[Single Total],1))</f>
        <v>0</v>
      </c>
    </row>
    <row r="911" spans="1:10" x14ac:dyDescent="0.25">
      <c r="A911" s="29" t="s">
        <v>934</v>
      </c>
      <c r="B911" s="29" t="s">
        <v>1</v>
      </c>
      <c r="C911" s="29" t="s">
        <v>22</v>
      </c>
      <c r="D911" s="29" t="s">
        <v>7</v>
      </c>
      <c r="E911" s="29">
        <v>1</v>
      </c>
      <c r="F911" s="30">
        <v>220</v>
      </c>
      <c r="G911" s="31" t="s">
        <v>1532</v>
      </c>
      <c r="H911" s="32" t="str">
        <f>IF(COUNTIF(C$2:C911,C911)&gt;1,"",SUMIFS($E$2:$E$1507,$C$2:$C$1507,C911))</f>
        <v/>
      </c>
      <c r="I911" s="29">
        <f t="shared" si="15"/>
        <v>0</v>
      </c>
      <c r="J911" s="29">
        <f>IF(Table1[[#This Row],[Single Total]]="",0,_xlfn.RANK.AVG(Table1[[#This Row],[Single Total]],Table1[Single Total],1))</f>
        <v>0</v>
      </c>
    </row>
    <row r="912" spans="1:10" x14ac:dyDescent="0.25">
      <c r="A912" s="29" t="s">
        <v>935</v>
      </c>
      <c r="B912" s="29" t="s">
        <v>3</v>
      </c>
      <c r="C912" s="29" t="s">
        <v>22</v>
      </c>
      <c r="D912" s="29" t="s">
        <v>6</v>
      </c>
      <c r="E912" s="29">
        <v>1</v>
      </c>
      <c r="F912" s="30">
        <v>180</v>
      </c>
      <c r="G912" s="31" t="s">
        <v>1532</v>
      </c>
      <c r="H912" s="32" t="str">
        <f>IF(COUNTIF(C$2:C912,C912)&gt;1,"",SUMIFS($E$2:$E$1507,$C$2:$C$1507,C912))</f>
        <v/>
      </c>
      <c r="I912" s="29">
        <f t="shared" si="15"/>
        <v>0</v>
      </c>
      <c r="J912" s="29">
        <f>IF(Table1[[#This Row],[Single Total]]="",0,_xlfn.RANK.AVG(Table1[[#This Row],[Single Total]],Table1[Single Total],1))</f>
        <v>0</v>
      </c>
    </row>
    <row r="913" spans="1:10" x14ac:dyDescent="0.25">
      <c r="A913" s="29" t="s">
        <v>936</v>
      </c>
      <c r="B913" s="29" t="s">
        <v>3</v>
      </c>
      <c r="C913" s="29" t="s">
        <v>22</v>
      </c>
      <c r="D913" s="29" t="s">
        <v>5</v>
      </c>
      <c r="E913" s="29">
        <v>1</v>
      </c>
      <c r="F913" s="30">
        <v>199</v>
      </c>
      <c r="G913" s="31" t="s">
        <v>1533</v>
      </c>
      <c r="H913" s="32" t="str">
        <f>IF(COUNTIF(C$2:C913,C913)&gt;1,"",SUMIFS($E$2:$E$1507,$C$2:$C$1507,C913))</f>
        <v/>
      </c>
      <c r="I913" s="29">
        <f t="shared" si="15"/>
        <v>0</v>
      </c>
      <c r="J913" s="29">
        <f>IF(Table1[[#This Row],[Single Total]]="",0,_xlfn.RANK.AVG(Table1[[#This Row],[Single Total]],Table1[Single Total],1))</f>
        <v>0</v>
      </c>
    </row>
    <row r="914" spans="1:10" x14ac:dyDescent="0.25">
      <c r="A914" s="29" t="s">
        <v>937</v>
      </c>
      <c r="B914" s="29" t="s">
        <v>3</v>
      </c>
      <c r="C914" s="29" t="s">
        <v>22</v>
      </c>
      <c r="D914" s="29" t="s">
        <v>7</v>
      </c>
      <c r="E914" s="29">
        <v>1</v>
      </c>
      <c r="F914" s="30">
        <v>220</v>
      </c>
      <c r="G914" s="31" t="s">
        <v>1533</v>
      </c>
      <c r="H914" s="32" t="str">
        <f>IF(COUNTIF(C$2:C914,C914)&gt;1,"",SUMIFS($E$2:$E$1507,$C$2:$C$1507,C914))</f>
        <v/>
      </c>
      <c r="I914" s="29">
        <f t="shared" si="15"/>
        <v>0</v>
      </c>
      <c r="J914" s="29">
        <f>IF(Table1[[#This Row],[Single Total]]="",0,_xlfn.RANK.AVG(Table1[[#This Row],[Single Total]],Table1[Single Total],1))</f>
        <v>0</v>
      </c>
    </row>
    <row r="915" spans="1:10" x14ac:dyDescent="0.25">
      <c r="A915" s="29" t="s">
        <v>938</v>
      </c>
      <c r="B915" s="29" t="s">
        <v>3</v>
      </c>
      <c r="C915" s="29" t="s">
        <v>22</v>
      </c>
      <c r="D915" s="29" t="s">
        <v>7</v>
      </c>
      <c r="E915" s="29">
        <v>1</v>
      </c>
      <c r="F915" s="30">
        <v>220</v>
      </c>
      <c r="G915" s="31" t="s">
        <v>1533</v>
      </c>
      <c r="H915" s="32" t="str">
        <f>IF(COUNTIF(C$2:C915,C915)&gt;1,"",SUMIFS($E$2:$E$1507,$C$2:$C$1507,C915))</f>
        <v/>
      </c>
      <c r="I915" s="29">
        <f t="shared" si="15"/>
        <v>0</v>
      </c>
      <c r="J915" s="29">
        <f>IF(Table1[[#This Row],[Single Total]]="",0,_xlfn.RANK.AVG(Table1[[#This Row],[Single Total]],Table1[Single Total],1))</f>
        <v>0</v>
      </c>
    </row>
    <row r="916" spans="1:10" x14ac:dyDescent="0.25">
      <c r="A916" s="29" t="s">
        <v>939</v>
      </c>
      <c r="B916" s="29" t="s">
        <v>3</v>
      </c>
      <c r="C916" s="29" t="s">
        <v>22</v>
      </c>
      <c r="D916" s="29" t="s">
        <v>5</v>
      </c>
      <c r="E916" s="29">
        <v>1</v>
      </c>
      <c r="F916" s="30">
        <v>199</v>
      </c>
      <c r="G916" s="31" t="s">
        <v>1533</v>
      </c>
      <c r="H916" s="32" t="str">
        <f>IF(COUNTIF(C$2:C916,C916)&gt;1,"",SUMIFS($E$2:$E$1507,$C$2:$C$1507,C916))</f>
        <v/>
      </c>
      <c r="I916" s="29">
        <f t="shared" si="15"/>
        <v>0</v>
      </c>
      <c r="J916" s="29">
        <f>IF(Table1[[#This Row],[Single Total]]="",0,_xlfn.RANK.AVG(Table1[[#This Row],[Single Total]],Table1[Single Total],1))</f>
        <v>0</v>
      </c>
    </row>
    <row r="917" spans="1:10" x14ac:dyDescent="0.25">
      <c r="A917" s="29" t="s">
        <v>940</v>
      </c>
      <c r="B917" s="29" t="s">
        <v>1</v>
      </c>
      <c r="C917" s="29" t="s">
        <v>22</v>
      </c>
      <c r="D917" s="29" t="s">
        <v>7</v>
      </c>
      <c r="E917" s="29">
        <v>1</v>
      </c>
      <c r="F917" s="30">
        <v>220</v>
      </c>
      <c r="G917" s="31" t="s">
        <v>1533</v>
      </c>
      <c r="H917" s="32" t="str">
        <f>IF(COUNTIF(C$2:C917,C917)&gt;1,"",SUMIFS($E$2:$E$1507,$C$2:$C$1507,C917))</f>
        <v/>
      </c>
      <c r="I917" s="29">
        <f t="shared" si="15"/>
        <v>0</v>
      </c>
      <c r="J917" s="29">
        <f>IF(Table1[[#This Row],[Single Total]]="",0,_xlfn.RANK.AVG(Table1[[#This Row],[Single Total]],Table1[Single Total],1))</f>
        <v>0</v>
      </c>
    </row>
    <row r="918" spans="1:10" x14ac:dyDescent="0.25">
      <c r="A918" s="29" t="s">
        <v>941</v>
      </c>
      <c r="B918" s="29" t="s">
        <v>1</v>
      </c>
      <c r="C918" s="29" t="s">
        <v>22</v>
      </c>
      <c r="D918" s="29" t="s">
        <v>7</v>
      </c>
      <c r="E918" s="29">
        <v>1</v>
      </c>
      <c r="F918" s="30">
        <v>220</v>
      </c>
      <c r="G918" s="31" t="s">
        <v>1533</v>
      </c>
      <c r="H918" s="32" t="str">
        <f>IF(COUNTIF(C$2:C918,C918)&gt;1,"",SUMIFS($E$2:$E$1507,$C$2:$C$1507,C918))</f>
        <v/>
      </c>
      <c r="I918" s="29">
        <f t="shared" si="15"/>
        <v>0</v>
      </c>
      <c r="J918" s="29">
        <f>IF(Table1[[#This Row],[Single Total]]="",0,_xlfn.RANK.AVG(Table1[[#This Row],[Single Total]],Table1[Single Total],1))</f>
        <v>0</v>
      </c>
    </row>
    <row r="919" spans="1:10" x14ac:dyDescent="0.25">
      <c r="A919" s="29" t="s">
        <v>942</v>
      </c>
      <c r="B919" s="29" t="s">
        <v>1</v>
      </c>
      <c r="C919" s="29" t="s">
        <v>22</v>
      </c>
      <c r="D919" s="29" t="s">
        <v>7</v>
      </c>
      <c r="E919" s="29">
        <v>1</v>
      </c>
      <c r="F919" s="30">
        <v>220</v>
      </c>
      <c r="G919" s="31" t="s">
        <v>1532</v>
      </c>
      <c r="H919" s="32" t="str">
        <f>IF(COUNTIF(C$2:C919,C919)&gt;1,"",SUMIFS($E$2:$E$1507,$C$2:$C$1507,C919))</f>
        <v/>
      </c>
      <c r="I919" s="29">
        <f t="shared" si="15"/>
        <v>0</v>
      </c>
      <c r="J919" s="29">
        <f>IF(Table1[[#This Row],[Single Total]]="",0,_xlfn.RANK.AVG(Table1[[#This Row],[Single Total]],Table1[Single Total],1))</f>
        <v>0</v>
      </c>
    </row>
    <row r="920" spans="1:10" x14ac:dyDescent="0.25">
      <c r="A920" s="29" t="s">
        <v>943</v>
      </c>
      <c r="B920" s="29" t="s">
        <v>3</v>
      </c>
      <c r="C920" s="29" t="s">
        <v>22</v>
      </c>
      <c r="D920" s="29" t="s">
        <v>7</v>
      </c>
      <c r="E920" s="29">
        <v>1</v>
      </c>
      <c r="F920" s="30">
        <v>220</v>
      </c>
      <c r="G920" s="31" t="s">
        <v>1532</v>
      </c>
      <c r="H920" s="32" t="str">
        <f>IF(COUNTIF(C$2:C920,C920)&gt;1,"",SUMIFS($E$2:$E$1507,$C$2:$C$1507,C920))</f>
        <v/>
      </c>
      <c r="I920" s="29">
        <f t="shared" si="15"/>
        <v>0</v>
      </c>
      <c r="J920" s="29">
        <f>IF(Table1[[#This Row],[Single Total]]="",0,_xlfn.RANK.AVG(Table1[[#This Row],[Single Total]],Table1[Single Total],1))</f>
        <v>0</v>
      </c>
    </row>
    <row r="921" spans="1:10" x14ac:dyDescent="0.25">
      <c r="A921" s="29" t="s">
        <v>944</v>
      </c>
      <c r="B921" s="29" t="s">
        <v>3</v>
      </c>
      <c r="C921" s="29" t="s">
        <v>22</v>
      </c>
      <c r="D921" s="29" t="s">
        <v>6</v>
      </c>
      <c r="E921" s="29">
        <v>1</v>
      </c>
      <c r="F921" s="30">
        <v>180</v>
      </c>
      <c r="G921" s="31" t="s">
        <v>1533</v>
      </c>
      <c r="H921" s="32" t="str">
        <f>IF(COUNTIF(C$2:C921,C921)&gt;1,"",SUMIFS($E$2:$E$1507,$C$2:$C$1507,C921))</f>
        <v/>
      </c>
      <c r="I921" s="29">
        <f t="shared" si="15"/>
        <v>0</v>
      </c>
      <c r="J921" s="29">
        <f>IF(Table1[[#This Row],[Single Total]]="",0,_xlfn.RANK.AVG(Table1[[#This Row],[Single Total]],Table1[Single Total],1))</f>
        <v>0</v>
      </c>
    </row>
    <row r="922" spans="1:10" x14ac:dyDescent="0.25">
      <c r="A922" s="29" t="s">
        <v>945</v>
      </c>
      <c r="B922" s="29" t="s">
        <v>3</v>
      </c>
      <c r="C922" s="29" t="s">
        <v>22</v>
      </c>
      <c r="D922" s="29" t="s">
        <v>6</v>
      </c>
      <c r="E922" s="29">
        <v>1</v>
      </c>
      <c r="F922" s="30">
        <v>180</v>
      </c>
      <c r="G922" s="31" t="s">
        <v>1533</v>
      </c>
      <c r="H922" s="32" t="str">
        <f>IF(COUNTIF(C$2:C922,C922)&gt;1,"",SUMIFS($E$2:$E$1507,$C$2:$C$1507,C922))</f>
        <v/>
      </c>
      <c r="I922" s="29">
        <f t="shared" si="15"/>
        <v>0</v>
      </c>
      <c r="J922" s="29">
        <f>IF(Table1[[#This Row],[Single Total]]="",0,_xlfn.RANK.AVG(Table1[[#This Row],[Single Total]],Table1[Single Total],1))</f>
        <v>0</v>
      </c>
    </row>
    <row r="923" spans="1:10" x14ac:dyDescent="0.25">
      <c r="A923" s="29" t="s">
        <v>946</v>
      </c>
      <c r="B923" s="29" t="s">
        <v>1</v>
      </c>
      <c r="C923" s="29" t="s">
        <v>22</v>
      </c>
      <c r="D923" s="29" t="s">
        <v>6</v>
      </c>
      <c r="E923" s="29">
        <v>1</v>
      </c>
      <c r="F923" s="30">
        <v>180</v>
      </c>
      <c r="G923" s="31" t="s">
        <v>1532</v>
      </c>
      <c r="H923" s="32" t="str">
        <f>IF(COUNTIF(C$2:C923,C923)&gt;1,"",SUMIFS($E$2:$E$1507,$C$2:$C$1507,C923))</f>
        <v/>
      </c>
      <c r="I923" s="29">
        <f t="shared" si="15"/>
        <v>0</v>
      </c>
      <c r="J923" s="29">
        <f>IF(Table1[[#This Row],[Single Total]]="",0,_xlfn.RANK.AVG(Table1[[#This Row],[Single Total]],Table1[Single Total],1))</f>
        <v>0</v>
      </c>
    </row>
    <row r="924" spans="1:10" x14ac:dyDescent="0.25">
      <c r="A924" s="29" t="s">
        <v>947</v>
      </c>
      <c r="B924" s="29" t="s">
        <v>3</v>
      </c>
      <c r="C924" s="29" t="s">
        <v>22</v>
      </c>
      <c r="D924" s="29" t="s">
        <v>6</v>
      </c>
      <c r="E924" s="29">
        <v>1</v>
      </c>
      <c r="F924" s="30">
        <v>180</v>
      </c>
      <c r="G924" s="31" t="s">
        <v>1533</v>
      </c>
      <c r="H924" s="32" t="str">
        <f>IF(COUNTIF(C$2:C924,C924)&gt;1,"",SUMIFS($E$2:$E$1507,$C$2:$C$1507,C924))</f>
        <v/>
      </c>
      <c r="I924" s="29">
        <f t="shared" si="15"/>
        <v>0</v>
      </c>
      <c r="J924" s="29">
        <f>IF(Table1[[#This Row],[Single Total]]="",0,_xlfn.RANK.AVG(Table1[[#This Row],[Single Total]],Table1[Single Total],1))</f>
        <v>0</v>
      </c>
    </row>
    <row r="925" spans="1:10" x14ac:dyDescent="0.25">
      <c r="A925" s="29" t="s">
        <v>948</v>
      </c>
      <c r="B925" s="29" t="s">
        <v>3</v>
      </c>
      <c r="C925" s="29" t="s">
        <v>22</v>
      </c>
      <c r="D925" s="29" t="s">
        <v>6</v>
      </c>
      <c r="E925" s="29">
        <v>1</v>
      </c>
      <c r="F925" s="30">
        <v>180</v>
      </c>
      <c r="G925" s="31" t="s">
        <v>1532</v>
      </c>
      <c r="H925" s="32" t="str">
        <f>IF(COUNTIF(C$2:C925,C925)&gt;1,"",SUMIFS($E$2:$E$1507,$C$2:$C$1507,C925))</f>
        <v/>
      </c>
      <c r="I925" s="29">
        <f t="shared" si="15"/>
        <v>0</v>
      </c>
      <c r="J925" s="29">
        <f>IF(Table1[[#This Row],[Single Total]]="",0,_xlfn.RANK.AVG(Table1[[#This Row],[Single Total]],Table1[Single Total],1))</f>
        <v>0</v>
      </c>
    </row>
    <row r="926" spans="1:10" x14ac:dyDescent="0.25">
      <c r="A926" s="29" t="s">
        <v>949</v>
      </c>
      <c r="B926" s="29" t="s">
        <v>3</v>
      </c>
      <c r="C926" s="29" t="s">
        <v>22</v>
      </c>
      <c r="D926" s="29" t="s">
        <v>5</v>
      </c>
      <c r="E926" s="29">
        <v>1</v>
      </c>
      <c r="F926" s="30">
        <v>199</v>
      </c>
      <c r="G926" s="31" t="s">
        <v>1532</v>
      </c>
      <c r="H926" s="32" t="str">
        <f>IF(COUNTIF(C$2:C926,C926)&gt;1,"",SUMIFS($E$2:$E$1507,$C$2:$C$1507,C926))</f>
        <v/>
      </c>
      <c r="I926" s="29">
        <f t="shared" si="15"/>
        <v>0</v>
      </c>
      <c r="J926" s="29">
        <f>IF(Table1[[#This Row],[Single Total]]="",0,_xlfn.RANK.AVG(Table1[[#This Row],[Single Total]],Table1[Single Total],1))</f>
        <v>0</v>
      </c>
    </row>
    <row r="927" spans="1:10" x14ac:dyDescent="0.25">
      <c r="A927" s="29" t="s">
        <v>950</v>
      </c>
      <c r="B927" s="29" t="s">
        <v>3</v>
      </c>
      <c r="C927" s="29" t="s">
        <v>22</v>
      </c>
      <c r="D927" s="29" t="s">
        <v>5</v>
      </c>
      <c r="E927" s="29">
        <v>1</v>
      </c>
      <c r="F927" s="30">
        <v>199</v>
      </c>
      <c r="G927" s="31" t="s">
        <v>1533</v>
      </c>
      <c r="H927" s="32" t="str">
        <f>IF(COUNTIF(C$2:C927,C927)&gt;1,"",SUMIFS($E$2:$E$1507,$C$2:$C$1507,C927))</f>
        <v/>
      </c>
      <c r="I927" s="29">
        <f t="shared" si="15"/>
        <v>0</v>
      </c>
      <c r="J927" s="29">
        <f>IF(Table1[[#This Row],[Single Total]]="",0,_xlfn.RANK.AVG(Table1[[#This Row],[Single Total]],Table1[Single Total],1))</f>
        <v>0</v>
      </c>
    </row>
    <row r="928" spans="1:10" x14ac:dyDescent="0.25">
      <c r="A928" s="29" t="s">
        <v>951</v>
      </c>
      <c r="B928" s="29" t="s">
        <v>3</v>
      </c>
      <c r="C928" s="29" t="s">
        <v>22</v>
      </c>
      <c r="D928" s="29" t="s">
        <v>5</v>
      </c>
      <c r="E928" s="29">
        <v>1</v>
      </c>
      <c r="F928" s="30">
        <v>199</v>
      </c>
      <c r="G928" s="31" t="s">
        <v>1533</v>
      </c>
      <c r="H928" s="32" t="str">
        <f>IF(COUNTIF(C$2:C928,C928)&gt;1,"",SUMIFS($E$2:$E$1507,$C$2:$C$1507,C928))</f>
        <v/>
      </c>
      <c r="I928" s="29">
        <f t="shared" si="15"/>
        <v>0</v>
      </c>
      <c r="J928" s="29">
        <f>IF(Table1[[#This Row],[Single Total]]="",0,_xlfn.RANK.AVG(Table1[[#This Row],[Single Total]],Table1[Single Total],1))</f>
        <v>0</v>
      </c>
    </row>
    <row r="929" spans="1:10" x14ac:dyDescent="0.25">
      <c r="A929" s="29" t="s">
        <v>952</v>
      </c>
      <c r="B929" s="29" t="s">
        <v>3</v>
      </c>
      <c r="C929" s="29" t="s">
        <v>22</v>
      </c>
      <c r="D929" s="29" t="s">
        <v>5</v>
      </c>
      <c r="E929" s="29">
        <v>1</v>
      </c>
      <c r="F929" s="30">
        <v>199</v>
      </c>
      <c r="G929" s="31" t="s">
        <v>1533</v>
      </c>
      <c r="H929" s="32" t="str">
        <f>IF(COUNTIF(C$2:C929,C929)&gt;1,"",SUMIFS($E$2:$E$1507,$C$2:$C$1507,C929))</f>
        <v/>
      </c>
      <c r="I929" s="29">
        <f t="shared" si="15"/>
        <v>0</v>
      </c>
      <c r="J929" s="29">
        <f>IF(Table1[[#This Row],[Single Total]]="",0,_xlfn.RANK.AVG(Table1[[#This Row],[Single Total]],Table1[Single Total],1))</f>
        <v>0</v>
      </c>
    </row>
    <row r="930" spans="1:10" x14ac:dyDescent="0.25">
      <c r="A930" s="29" t="s">
        <v>953</v>
      </c>
      <c r="B930" s="29" t="s">
        <v>3</v>
      </c>
      <c r="C930" s="29" t="s">
        <v>22</v>
      </c>
      <c r="D930" s="29" t="s">
        <v>7</v>
      </c>
      <c r="E930" s="29">
        <v>1</v>
      </c>
      <c r="F930" s="30">
        <v>220</v>
      </c>
      <c r="G930" s="31" t="s">
        <v>1533</v>
      </c>
      <c r="H930" s="32" t="str">
        <f>IF(COUNTIF(C$2:C930,C930)&gt;1,"",SUMIFS($E$2:$E$1507,$C$2:$C$1507,C930))</f>
        <v/>
      </c>
      <c r="I930" s="29">
        <f t="shared" si="15"/>
        <v>0</v>
      </c>
      <c r="J930" s="29">
        <f>IF(Table1[[#This Row],[Single Total]]="",0,_xlfn.RANK.AVG(Table1[[#This Row],[Single Total]],Table1[Single Total],1))</f>
        <v>0</v>
      </c>
    </row>
    <row r="931" spans="1:10" x14ac:dyDescent="0.25">
      <c r="A931" s="29" t="s">
        <v>954</v>
      </c>
      <c r="B931" s="29" t="s">
        <v>3</v>
      </c>
      <c r="C931" s="29" t="s">
        <v>22</v>
      </c>
      <c r="D931" s="29" t="s">
        <v>7</v>
      </c>
      <c r="E931" s="29">
        <v>1</v>
      </c>
      <c r="F931" s="30">
        <v>220</v>
      </c>
      <c r="G931" s="31" t="s">
        <v>1533</v>
      </c>
      <c r="H931" s="32" t="str">
        <f>IF(COUNTIF(C$2:C931,C931)&gt;1,"",SUMIFS($E$2:$E$1507,$C$2:$C$1507,C931))</f>
        <v/>
      </c>
      <c r="I931" s="29">
        <f t="shared" si="15"/>
        <v>0</v>
      </c>
      <c r="J931" s="29">
        <f>IF(Table1[[#This Row],[Single Total]]="",0,_xlfn.RANK.AVG(Table1[[#This Row],[Single Total]],Table1[Single Total],1))</f>
        <v>0</v>
      </c>
    </row>
    <row r="932" spans="1:10" x14ac:dyDescent="0.25">
      <c r="A932" s="29" t="s">
        <v>955</v>
      </c>
      <c r="B932" s="29" t="s">
        <v>3</v>
      </c>
      <c r="C932" s="29" t="s">
        <v>22</v>
      </c>
      <c r="D932" s="29" t="s">
        <v>7</v>
      </c>
      <c r="E932" s="29">
        <v>1</v>
      </c>
      <c r="F932" s="30">
        <v>220</v>
      </c>
      <c r="G932" s="31" t="s">
        <v>1533</v>
      </c>
      <c r="H932" s="32" t="str">
        <f>IF(COUNTIF(C$2:C932,C932)&gt;1,"",SUMIFS($E$2:$E$1507,$C$2:$C$1507,C932))</f>
        <v/>
      </c>
      <c r="I932" s="29">
        <f t="shared" si="15"/>
        <v>0</v>
      </c>
      <c r="J932" s="29">
        <f>IF(Table1[[#This Row],[Single Total]]="",0,_xlfn.RANK.AVG(Table1[[#This Row],[Single Total]],Table1[Single Total],1))</f>
        <v>0</v>
      </c>
    </row>
    <row r="933" spans="1:10" x14ac:dyDescent="0.25">
      <c r="A933" s="29" t="s">
        <v>956</v>
      </c>
      <c r="B933" s="29" t="s">
        <v>1</v>
      </c>
      <c r="C933" s="29" t="s">
        <v>22</v>
      </c>
      <c r="D933" s="29" t="s">
        <v>7</v>
      </c>
      <c r="E933" s="29">
        <v>1</v>
      </c>
      <c r="F933" s="30">
        <v>220</v>
      </c>
      <c r="G933" s="31" t="s">
        <v>1532</v>
      </c>
      <c r="H933" s="32" t="str">
        <f>IF(COUNTIF(C$2:C933,C933)&gt;1,"",SUMIFS($E$2:$E$1507,$C$2:$C$1507,C933))</f>
        <v/>
      </c>
      <c r="I933" s="29">
        <f t="shared" si="15"/>
        <v>0</v>
      </c>
      <c r="J933" s="29">
        <f>IF(Table1[[#This Row],[Single Total]]="",0,_xlfn.RANK.AVG(Table1[[#This Row],[Single Total]],Table1[Single Total],1))</f>
        <v>0</v>
      </c>
    </row>
    <row r="934" spans="1:10" x14ac:dyDescent="0.25">
      <c r="A934" s="29" t="s">
        <v>957</v>
      </c>
      <c r="B934" s="29" t="s">
        <v>3</v>
      </c>
      <c r="C934" s="29" t="s">
        <v>22</v>
      </c>
      <c r="D934" s="29" t="s">
        <v>5</v>
      </c>
      <c r="E934" s="29">
        <v>1</v>
      </c>
      <c r="F934" s="30">
        <v>199</v>
      </c>
      <c r="G934" s="31" t="s">
        <v>1532</v>
      </c>
      <c r="H934" s="32" t="str">
        <f>IF(COUNTIF(C$2:C934,C934)&gt;1,"",SUMIFS($E$2:$E$1507,$C$2:$C$1507,C934))</f>
        <v/>
      </c>
      <c r="I934" s="29">
        <f t="shared" si="15"/>
        <v>0</v>
      </c>
      <c r="J934" s="29">
        <f>IF(Table1[[#This Row],[Single Total]]="",0,_xlfn.RANK.AVG(Table1[[#This Row],[Single Total]],Table1[Single Total],1))</f>
        <v>0</v>
      </c>
    </row>
    <row r="935" spans="1:10" x14ac:dyDescent="0.25">
      <c r="A935" s="29" t="s">
        <v>958</v>
      </c>
      <c r="B935" s="29" t="s">
        <v>3</v>
      </c>
      <c r="C935" s="29" t="s">
        <v>22</v>
      </c>
      <c r="D935" s="29" t="s">
        <v>7</v>
      </c>
      <c r="E935" s="29">
        <v>1</v>
      </c>
      <c r="F935" s="30">
        <v>220</v>
      </c>
      <c r="G935" s="31" t="s">
        <v>1533</v>
      </c>
      <c r="H935" s="32" t="str">
        <f>IF(COUNTIF(C$2:C935,C935)&gt;1,"",SUMIFS($E$2:$E$1507,$C$2:$C$1507,C935))</f>
        <v/>
      </c>
      <c r="I935" s="29">
        <f t="shared" si="15"/>
        <v>0</v>
      </c>
      <c r="J935" s="29">
        <f>IF(Table1[[#This Row],[Single Total]]="",0,_xlfn.RANK.AVG(Table1[[#This Row],[Single Total]],Table1[Single Total],1))</f>
        <v>0</v>
      </c>
    </row>
    <row r="936" spans="1:10" x14ac:dyDescent="0.25">
      <c r="A936" s="29" t="s">
        <v>959</v>
      </c>
      <c r="B936" s="29" t="s">
        <v>3</v>
      </c>
      <c r="C936" s="29" t="s">
        <v>22</v>
      </c>
      <c r="D936" s="29" t="s">
        <v>5</v>
      </c>
      <c r="E936" s="29">
        <v>1</v>
      </c>
      <c r="F936" s="30">
        <v>199</v>
      </c>
      <c r="G936" s="31" t="s">
        <v>1533</v>
      </c>
      <c r="H936" s="32" t="str">
        <f>IF(COUNTIF(C$2:C936,C936)&gt;1,"",SUMIFS($E$2:$E$1507,$C$2:$C$1507,C936))</f>
        <v/>
      </c>
      <c r="I936" s="29">
        <f t="shared" si="15"/>
        <v>0</v>
      </c>
      <c r="J936" s="29">
        <f>IF(Table1[[#This Row],[Single Total]]="",0,_xlfn.RANK.AVG(Table1[[#This Row],[Single Total]],Table1[Single Total],1))</f>
        <v>0</v>
      </c>
    </row>
    <row r="937" spans="1:10" x14ac:dyDescent="0.25">
      <c r="A937" s="29" t="s">
        <v>960</v>
      </c>
      <c r="B937" s="29" t="s">
        <v>3</v>
      </c>
      <c r="C937" s="29" t="s">
        <v>22</v>
      </c>
      <c r="D937" s="29" t="s">
        <v>7</v>
      </c>
      <c r="E937" s="29">
        <v>1</v>
      </c>
      <c r="F937" s="30">
        <v>220</v>
      </c>
      <c r="G937" s="31" t="s">
        <v>1532</v>
      </c>
      <c r="H937" s="32" t="str">
        <f>IF(COUNTIF(C$2:C937,C937)&gt;1,"",SUMIFS($E$2:$E$1507,$C$2:$C$1507,C937))</f>
        <v/>
      </c>
      <c r="I937" s="29">
        <f t="shared" si="15"/>
        <v>0</v>
      </c>
      <c r="J937" s="29">
        <f>IF(Table1[[#This Row],[Single Total]]="",0,_xlfn.RANK.AVG(Table1[[#This Row],[Single Total]],Table1[Single Total],1))</f>
        <v>0</v>
      </c>
    </row>
    <row r="938" spans="1:10" x14ac:dyDescent="0.25">
      <c r="A938" s="29" t="s">
        <v>961</v>
      </c>
      <c r="B938" s="29" t="s">
        <v>3</v>
      </c>
      <c r="C938" s="29" t="s">
        <v>22</v>
      </c>
      <c r="D938" s="29" t="s">
        <v>5</v>
      </c>
      <c r="E938" s="29">
        <v>1</v>
      </c>
      <c r="F938" s="30">
        <v>199</v>
      </c>
      <c r="G938" s="31" t="s">
        <v>1533</v>
      </c>
      <c r="H938" s="32" t="str">
        <f>IF(COUNTIF(C$2:C938,C938)&gt;1,"",SUMIFS($E$2:$E$1507,$C$2:$C$1507,C938))</f>
        <v/>
      </c>
      <c r="I938" s="29">
        <f t="shared" si="15"/>
        <v>0</v>
      </c>
      <c r="J938" s="29">
        <f>IF(Table1[[#This Row],[Single Total]]="",0,_xlfn.RANK.AVG(Table1[[#This Row],[Single Total]],Table1[Single Total],1))</f>
        <v>0</v>
      </c>
    </row>
    <row r="939" spans="1:10" x14ac:dyDescent="0.25">
      <c r="A939" s="29" t="s">
        <v>962</v>
      </c>
      <c r="B939" s="29" t="s">
        <v>3</v>
      </c>
      <c r="C939" s="29" t="s">
        <v>22</v>
      </c>
      <c r="D939" s="29" t="s">
        <v>7</v>
      </c>
      <c r="E939" s="29">
        <v>1</v>
      </c>
      <c r="F939" s="30">
        <v>220</v>
      </c>
      <c r="G939" s="31" t="s">
        <v>1532</v>
      </c>
      <c r="H939" s="32" t="str">
        <f>IF(COUNTIF(C$2:C939,C939)&gt;1,"",SUMIFS($E$2:$E$1507,$C$2:$C$1507,C939))</f>
        <v/>
      </c>
      <c r="I939" s="29">
        <f t="shared" si="15"/>
        <v>0</v>
      </c>
      <c r="J939" s="29">
        <f>IF(Table1[[#This Row],[Single Total]]="",0,_xlfn.RANK.AVG(Table1[[#This Row],[Single Total]],Table1[Single Total],1))</f>
        <v>0</v>
      </c>
    </row>
    <row r="940" spans="1:10" x14ac:dyDescent="0.25">
      <c r="A940" s="29" t="s">
        <v>963</v>
      </c>
      <c r="B940" s="29" t="s">
        <v>3</v>
      </c>
      <c r="C940" s="29" t="s">
        <v>22</v>
      </c>
      <c r="D940" s="29" t="s">
        <v>7</v>
      </c>
      <c r="E940" s="29">
        <v>1</v>
      </c>
      <c r="F940" s="30">
        <v>220</v>
      </c>
      <c r="G940" s="31" t="s">
        <v>1532</v>
      </c>
      <c r="H940" s="32" t="str">
        <f>IF(COUNTIF(C$2:C940,C940)&gt;1,"",SUMIFS($E$2:$E$1507,$C$2:$C$1507,C940))</f>
        <v/>
      </c>
      <c r="I940" s="29">
        <f t="shared" si="15"/>
        <v>0</v>
      </c>
      <c r="J940" s="29">
        <f>IF(Table1[[#This Row],[Single Total]]="",0,_xlfn.RANK.AVG(Table1[[#This Row],[Single Total]],Table1[Single Total],1))</f>
        <v>0</v>
      </c>
    </row>
    <row r="941" spans="1:10" x14ac:dyDescent="0.25">
      <c r="A941" s="29" t="s">
        <v>964</v>
      </c>
      <c r="B941" s="29" t="s">
        <v>3</v>
      </c>
      <c r="C941" s="29" t="s">
        <v>22</v>
      </c>
      <c r="D941" s="29" t="s">
        <v>7</v>
      </c>
      <c r="E941" s="29">
        <v>1</v>
      </c>
      <c r="F941" s="30">
        <v>220</v>
      </c>
      <c r="G941" s="31" t="s">
        <v>1533</v>
      </c>
      <c r="H941" s="32" t="str">
        <f>IF(COUNTIF(C$2:C941,C941)&gt;1,"",SUMIFS($E$2:$E$1507,$C$2:$C$1507,C941))</f>
        <v/>
      </c>
      <c r="I941" s="29">
        <f t="shared" si="15"/>
        <v>0</v>
      </c>
      <c r="J941" s="29">
        <f>IF(Table1[[#This Row],[Single Total]]="",0,_xlfn.RANK.AVG(Table1[[#This Row],[Single Total]],Table1[Single Total],1))</f>
        <v>0</v>
      </c>
    </row>
    <row r="942" spans="1:10" x14ac:dyDescent="0.25">
      <c r="A942" s="29" t="s">
        <v>965</v>
      </c>
      <c r="B942" s="29" t="s">
        <v>3</v>
      </c>
      <c r="C942" s="29" t="s">
        <v>22</v>
      </c>
      <c r="D942" s="29" t="s">
        <v>7</v>
      </c>
      <c r="E942" s="29">
        <v>1</v>
      </c>
      <c r="F942" s="30">
        <v>220</v>
      </c>
      <c r="G942" s="31" t="s">
        <v>1533</v>
      </c>
      <c r="H942" s="32" t="str">
        <f>IF(COUNTIF(C$2:C942,C942)&gt;1,"",SUMIFS($E$2:$E$1507,$C$2:$C$1507,C942))</f>
        <v/>
      </c>
      <c r="I942" s="29">
        <f t="shared" si="15"/>
        <v>0</v>
      </c>
      <c r="J942" s="29">
        <f>IF(Table1[[#This Row],[Single Total]]="",0,_xlfn.RANK.AVG(Table1[[#This Row],[Single Total]],Table1[Single Total],1))</f>
        <v>0</v>
      </c>
    </row>
    <row r="943" spans="1:10" x14ac:dyDescent="0.25">
      <c r="A943" s="29" t="s">
        <v>966</v>
      </c>
      <c r="B943" s="29" t="s">
        <v>3</v>
      </c>
      <c r="C943" s="29" t="s">
        <v>22</v>
      </c>
      <c r="D943" s="29" t="s">
        <v>7</v>
      </c>
      <c r="E943" s="29">
        <v>1</v>
      </c>
      <c r="F943" s="30">
        <v>220</v>
      </c>
      <c r="G943" s="31" t="s">
        <v>1533</v>
      </c>
      <c r="H943" s="32" t="str">
        <f>IF(COUNTIF(C$2:C943,C943)&gt;1,"",SUMIFS($E$2:$E$1507,$C$2:$C$1507,C943))</f>
        <v/>
      </c>
      <c r="I943" s="29">
        <f t="shared" si="15"/>
        <v>0</v>
      </c>
      <c r="J943" s="29">
        <f>IF(Table1[[#This Row],[Single Total]]="",0,_xlfn.RANK.AVG(Table1[[#This Row],[Single Total]],Table1[Single Total],1))</f>
        <v>0</v>
      </c>
    </row>
    <row r="944" spans="1:10" x14ac:dyDescent="0.25">
      <c r="A944" s="29" t="s">
        <v>967</v>
      </c>
      <c r="B944" s="29" t="s">
        <v>3</v>
      </c>
      <c r="C944" s="29" t="s">
        <v>22</v>
      </c>
      <c r="D944" s="29" t="s">
        <v>5</v>
      </c>
      <c r="E944" s="29">
        <v>1</v>
      </c>
      <c r="F944" s="30">
        <v>199</v>
      </c>
      <c r="G944" s="31" t="s">
        <v>1533</v>
      </c>
      <c r="H944" s="32" t="str">
        <f>IF(COUNTIF(C$2:C944,C944)&gt;1,"",SUMIFS($E$2:$E$1507,$C$2:$C$1507,C944))</f>
        <v/>
      </c>
      <c r="I944" s="29">
        <f t="shared" si="15"/>
        <v>0</v>
      </c>
      <c r="J944" s="29">
        <f>IF(Table1[[#This Row],[Single Total]]="",0,_xlfn.RANK.AVG(Table1[[#This Row],[Single Total]],Table1[Single Total],1))</f>
        <v>0</v>
      </c>
    </row>
    <row r="945" spans="1:10" x14ac:dyDescent="0.25">
      <c r="A945" s="29" t="s">
        <v>968</v>
      </c>
      <c r="B945" s="29" t="s">
        <v>1</v>
      </c>
      <c r="C945" s="29" t="s">
        <v>22</v>
      </c>
      <c r="D945" s="29" t="s">
        <v>7</v>
      </c>
      <c r="E945" s="29">
        <v>1</v>
      </c>
      <c r="F945" s="30">
        <v>220</v>
      </c>
      <c r="G945" s="31" t="s">
        <v>1533</v>
      </c>
      <c r="H945" s="32" t="str">
        <f>IF(COUNTIF(C$2:C945,C945)&gt;1,"",SUMIFS($E$2:$E$1507,$C$2:$C$1507,C945))</f>
        <v/>
      </c>
      <c r="I945" s="29">
        <f t="shared" si="15"/>
        <v>0</v>
      </c>
      <c r="J945" s="29">
        <f>IF(Table1[[#This Row],[Single Total]]="",0,_xlfn.RANK.AVG(Table1[[#This Row],[Single Total]],Table1[Single Total],1))</f>
        <v>0</v>
      </c>
    </row>
    <row r="946" spans="1:10" x14ac:dyDescent="0.25">
      <c r="A946" s="29" t="s">
        <v>969</v>
      </c>
      <c r="B946" s="29" t="s">
        <v>3</v>
      </c>
      <c r="C946" s="29" t="s">
        <v>22</v>
      </c>
      <c r="D946" s="29" t="s">
        <v>6</v>
      </c>
      <c r="E946" s="29">
        <v>1</v>
      </c>
      <c r="F946" s="30">
        <v>180</v>
      </c>
      <c r="G946" s="31" t="s">
        <v>1533</v>
      </c>
      <c r="H946" s="32" t="str">
        <f>IF(COUNTIF(C$2:C946,C946)&gt;1,"",SUMIFS($E$2:$E$1507,$C$2:$C$1507,C946))</f>
        <v/>
      </c>
      <c r="I946" s="29">
        <f t="shared" si="15"/>
        <v>0</v>
      </c>
      <c r="J946" s="29">
        <f>IF(Table1[[#This Row],[Single Total]]="",0,_xlfn.RANK.AVG(Table1[[#This Row],[Single Total]],Table1[Single Total],1))</f>
        <v>0</v>
      </c>
    </row>
    <row r="947" spans="1:10" x14ac:dyDescent="0.25">
      <c r="A947" s="29" t="s">
        <v>970</v>
      </c>
      <c r="B947" s="29" t="s">
        <v>3</v>
      </c>
      <c r="C947" s="29" t="s">
        <v>22</v>
      </c>
      <c r="D947" s="29" t="s">
        <v>7</v>
      </c>
      <c r="E947" s="29">
        <v>1</v>
      </c>
      <c r="F947" s="30">
        <v>220</v>
      </c>
      <c r="G947" s="31" t="s">
        <v>1532</v>
      </c>
      <c r="H947" s="32" t="str">
        <f>IF(COUNTIF(C$2:C947,C947)&gt;1,"",SUMIFS($E$2:$E$1507,$C$2:$C$1507,C947))</f>
        <v/>
      </c>
      <c r="I947" s="29">
        <f t="shared" si="15"/>
        <v>0</v>
      </c>
      <c r="J947" s="29">
        <f>IF(Table1[[#This Row],[Single Total]]="",0,_xlfn.RANK.AVG(Table1[[#This Row],[Single Total]],Table1[Single Total],1))</f>
        <v>0</v>
      </c>
    </row>
    <row r="948" spans="1:10" x14ac:dyDescent="0.25">
      <c r="A948" s="29" t="s">
        <v>971</v>
      </c>
      <c r="B948" s="29" t="s">
        <v>3</v>
      </c>
      <c r="C948" s="29" t="s">
        <v>22</v>
      </c>
      <c r="D948" s="29" t="s">
        <v>7</v>
      </c>
      <c r="E948" s="29">
        <v>1</v>
      </c>
      <c r="F948" s="30">
        <v>220</v>
      </c>
      <c r="G948" s="31" t="s">
        <v>1532</v>
      </c>
      <c r="H948" s="32" t="str">
        <f>IF(COUNTIF(C$2:C948,C948)&gt;1,"",SUMIFS($E$2:$E$1507,$C$2:$C$1507,C948))</f>
        <v/>
      </c>
      <c r="I948" s="29">
        <f t="shared" si="15"/>
        <v>0</v>
      </c>
      <c r="J948" s="29">
        <f>IF(Table1[[#This Row],[Single Total]]="",0,_xlfn.RANK.AVG(Table1[[#This Row],[Single Total]],Table1[Single Total],1))</f>
        <v>0</v>
      </c>
    </row>
    <row r="949" spans="1:10" x14ac:dyDescent="0.25">
      <c r="A949" s="29" t="s">
        <v>972</v>
      </c>
      <c r="B949" s="29" t="s">
        <v>3</v>
      </c>
      <c r="C949" s="29" t="s">
        <v>22</v>
      </c>
      <c r="D949" s="29" t="s">
        <v>7</v>
      </c>
      <c r="E949" s="29">
        <v>1</v>
      </c>
      <c r="F949" s="30">
        <v>220</v>
      </c>
      <c r="G949" s="31" t="s">
        <v>1533</v>
      </c>
      <c r="H949" s="32" t="str">
        <f>IF(COUNTIF(C$2:C949,C949)&gt;1,"",SUMIFS($E$2:$E$1507,$C$2:$C$1507,C949))</f>
        <v/>
      </c>
      <c r="I949" s="29">
        <f t="shared" si="15"/>
        <v>0</v>
      </c>
      <c r="J949" s="29">
        <f>IF(Table1[[#This Row],[Single Total]]="",0,_xlfn.RANK.AVG(Table1[[#This Row],[Single Total]],Table1[Single Total],1))</f>
        <v>0</v>
      </c>
    </row>
    <row r="950" spans="1:10" x14ac:dyDescent="0.25">
      <c r="A950" s="29" t="s">
        <v>973</v>
      </c>
      <c r="B950" s="29" t="s">
        <v>3</v>
      </c>
      <c r="C950" s="29" t="s">
        <v>22</v>
      </c>
      <c r="D950" s="29" t="s">
        <v>6</v>
      </c>
      <c r="E950" s="29">
        <v>1</v>
      </c>
      <c r="F950" s="30">
        <v>180</v>
      </c>
      <c r="G950" s="31" t="s">
        <v>1533</v>
      </c>
      <c r="H950" s="32" t="str">
        <f>IF(COUNTIF(C$2:C950,C950)&gt;1,"",SUMIFS($E$2:$E$1507,$C$2:$C$1507,C950))</f>
        <v/>
      </c>
      <c r="I950" s="29">
        <f t="shared" si="15"/>
        <v>0</v>
      </c>
      <c r="J950" s="29">
        <f>IF(Table1[[#This Row],[Single Total]]="",0,_xlfn.RANK.AVG(Table1[[#This Row],[Single Total]],Table1[Single Total],1))</f>
        <v>0</v>
      </c>
    </row>
    <row r="951" spans="1:10" x14ac:dyDescent="0.25">
      <c r="A951" s="29" t="s">
        <v>974</v>
      </c>
      <c r="B951" s="29" t="s">
        <v>3</v>
      </c>
      <c r="C951" s="29" t="s">
        <v>22</v>
      </c>
      <c r="D951" s="29" t="s">
        <v>7</v>
      </c>
      <c r="E951" s="29">
        <v>1</v>
      </c>
      <c r="F951" s="30">
        <v>220</v>
      </c>
      <c r="G951" s="31" t="s">
        <v>1532</v>
      </c>
      <c r="H951" s="32" t="str">
        <f>IF(COUNTIF(C$2:C951,C951)&gt;1,"",SUMIFS($E$2:$E$1507,$C$2:$C$1507,C951))</f>
        <v/>
      </c>
      <c r="I951" s="29">
        <f t="shared" si="15"/>
        <v>0</v>
      </c>
      <c r="J951" s="29">
        <f>IF(Table1[[#This Row],[Single Total]]="",0,_xlfn.RANK.AVG(Table1[[#This Row],[Single Total]],Table1[Single Total],1))</f>
        <v>0</v>
      </c>
    </row>
    <row r="952" spans="1:10" x14ac:dyDescent="0.25">
      <c r="A952" s="29" t="s">
        <v>975</v>
      </c>
      <c r="B952" s="29" t="s">
        <v>3</v>
      </c>
      <c r="C952" s="29" t="s">
        <v>22</v>
      </c>
      <c r="D952" s="29" t="s">
        <v>5</v>
      </c>
      <c r="E952" s="29">
        <v>1</v>
      </c>
      <c r="F952" s="30">
        <v>199</v>
      </c>
      <c r="G952" s="31" t="s">
        <v>1533</v>
      </c>
      <c r="H952" s="32" t="str">
        <f>IF(COUNTIF(C$2:C952,C952)&gt;1,"",SUMIFS($E$2:$E$1507,$C$2:$C$1507,C952))</f>
        <v/>
      </c>
      <c r="I952" s="29">
        <f t="shared" si="15"/>
        <v>0</v>
      </c>
      <c r="J952" s="29">
        <f>IF(Table1[[#This Row],[Single Total]]="",0,_xlfn.RANK.AVG(Table1[[#This Row],[Single Total]],Table1[Single Total],1))</f>
        <v>0</v>
      </c>
    </row>
    <row r="953" spans="1:10" x14ac:dyDescent="0.25">
      <c r="A953" s="29" t="s">
        <v>976</v>
      </c>
      <c r="B953" s="29" t="s">
        <v>3</v>
      </c>
      <c r="C953" s="29" t="s">
        <v>22</v>
      </c>
      <c r="D953" s="29" t="s">
        <v>7</v>
      </c>
      <c r="E953" s="29">
        <v>1</v>
      </c>
      <c r="F953" s="30">
        <v>220</v>
      </c>
      <c r="G953" s="31" t="s">
        <v>1532</v>
      </c>
      <c r="H953" s="32" t="str">
        <f>IF(COUNTIF(C$2:C953,C953)&gt;1,"",SUMIFS($E$2:$E$1507,$C$2:$C$1507,C953))</f>
        <v/>
      </c>
      <c r="I953" s="29">
        <f t="shared" si="15"/>
        <v>0</v>
      </c>
      <c r="J953" s="29">
        <f>IF(Table1[[#This Row],[Single Total]]="",0,_xlfn.RANK.AVG(Table1[[#This Row],[Single Total]],Table1[Single Total],1))</f>
        <v>0</v>
      </c>
    </row>
    <row r="954" spans="1:10" x14ac:dyDescent="0.25">
      <c r="A954" s="29" t="s">
        <v>977</v>
      </c>
      <c r="B954" s="29" t="s">
        <v>3</v>
      </c>
      <c r="C954" s="29" t="s">
        <v>22</v>
      </c>
      <c r="D954" s="29" t="s">
        <v>7</v>
      </c>
      <c r="E954" s="29">
        <v>1</v>
      </c>
      <c r="F954" s="30">
        <v>220</v>
      </c>
      <c r="G954" s="31" t="s">
        <v>1532</v>
      </c>
      <c r="H954" s="32" t="str">
        <f>IF(COUNTIF(C$2:C954,C954)&gt;1,"",SUMIFS($E$2:$E$1507,$C$2:$C$1507,C954))</f>
        <v/>
      </c>
      <c r="I954" s="29">
        <f t="shared" si="15"/>
        <v>0</v>
      </c>
      <c r="J954" s="29">
        <f>IF(Table1[[#This Row],[Single Total]]="",0,_xlfn.RANK.AVG(Table1[[#This Row],[Single Total]],Table1[Single Total],1))</f>
        <v>0</v>
      </c>
    </row>
    <row r="955" spans="1:10" x14ac:dyDescent="0.25">
      <c r="A955" s="29" t="s">
        <v>978</v>
      </c>
      <c r="B955" s="29" t="s">
        <v>3</v>
      </c>
      <c r="C955" s="29" t="s">
        <v>22</v>
      </c>
      <c r="D955" s="29" t="s">
        <v>7</v>
      </c>
      <c r="E955" s="29">
        <v>1</v>
      </c>
      <c r="F955" s="30">
        <v>220</v>
      </c>
      <c r="G955" s="31" t="s">
        <v>1533</v>
      </c>
      <c r="H955" s="32" t="str">
        <f>IF(COUNTIF(C$2:C955,C955)&gt;1,"",SUMIFS($E$2:$E$1507,$C$2:$C$1507,C955))</f>
        <v/>
      </c>
      <c r="I955" s="29">
        <f t="shared" si="15"/>
        <v>0</v>
      </c>
      <c r="J955" s="29">
        <f>IF(Table1[[#This Row],[Single Total]]="",0,_xlfn.RANK.AVG(Table1[[#This Row],[Single Total]],Table1[Single Total],1))</f>
        <v>0</v>
      </c>
    </row>
    <row r="956" spans="1:10" x14ac:dyDescent="0.25">
      <c r="A956" s="29" t="s">
        <v>979</v>
      </c>
      <c r="B956" s="29" t="s">
        <v>3</v>
      </c>
      <c r="C956" s="29" t="s">
        <v>22</v>
      </c>
      <c r="D956" s="29" t="s">
        <v>5</v>
      </c>
      <c r="E956" s="29">
        <v>1</v>
      </c>
      <c r="F956" s="30">
        <v>199</v>
      </c>
      <c r="G956" s="31" t="s">
        <v>1533</v>
      </c>
      <c r="H956" s="32" t="str">
        <f>IF(COUNTIF(C$2:C956,C956)&gt;1,"",SUMIFS($E$2:$E$1507,$C$2:$C$1507,C956))</f>
        <v/>
      </c>
      <c r="I956" s="29">
        <f t="shared" si="15"/>
        <v>0</v>
      </c>
      <c r="J956" s="29">
        <f>IF(Table1[[#This Row],[Single Total]]="",0,_xlfn.RANK.AVG(Table1[[#This Row],[Single Total]],Table1[Single Total],1))</f>
        <v>0</v>
      </c>
    </row>
    <row r="957" spans="1:10" x14ac:dyDescent="0.25">
      <c r="A957" s="29" t="s">
        <v>980</v>
      </c>
      <c r="B957" s="29" t="s">
        <v>3</v>
      </c>
      <c r="C957" s="29" t="s">
        <v>22</v>
      </c>
      <c r="D957" s="29" t="s">
        <v>7</v>
      </c>
      <c r="E957" s="29">
        <v>1</v>
      </c>
      <c r="F957" s="30">
        <v>220</v>
      </c>
      <c r="G957" s="31" t="s">
        <v>1533</v>
      </c>
      <c r="H957" s="32" t="str">
        <f>IF(COUNTIF(C$2:C957,C957)&gt;1,"",SUMIFS($E$2:$E$1507,$C$2:$C$1507,C957))</f>
        <v/>
      </c>
      <c r="I957" s="29">
        <f t="shared" si="15"/>
        <v>0</v>
      </c>
      <c r="J957" s="29">
        <f>IF(Table1[[#This Row],[Single Total]]="",0,_xlfn.RANK.AVG(Table1[[#This Row],[Single Total]],Table1[Single Total],1))</f>
        <v>0</v>
      </c>
    </row>
    <row r="958" spans="1:10" x14ac:dyDescent="0.25">
      <c r="A958" s="29" t="s">
        <v>981</v>
      </c>
      <c r="B958" s="29" t="s">
        <v>3</v>
      </c>
      <c r="C958" s="29" t="s">
        <v>22</v>
      </c>
      <c r="D958" s="29" t="s">
        <v>7</v>
      </c>
      <c r="E958" s="29">
        <v>1</v>
      </c>
      <c r="F958" s="30">
        <v>220</v>
      </c>
      <c r="G958" s="31" t="s">
        <v>1533</v>
      </c>
      <c r="H958" s="32" t="str">
        <f>IF(COUNTIF(C$2:C958,C958)&gt;1,"",SUMIFS($E$2:$E$1507,$C$2:$C$1507,C958))</f>
        <v/>
      </c>
      <c r="I958" s="29">
        <f t="shared" si="15"/>
        <v>0</v>
      </c>
      <c r="J958" s="29">
        <f>IF(Table1[[#This Row],[Single Total]]="",0,_xlfn.RANK.AVG(Table1[[#This Row],[Single Total]],Table1[Single Total],1))</f>
        <v>0</v>
      </c>
    </row>
    <row r="959" spans="1:10" x14ac:dyDescent="0.25">
      <c r="A959" s="29" t="s">
        <v>982</v>
      </c>
      <c r="B959" s="29" t="s">
        <v>3</v>
      </c>
      <c r="C959" s="29" t="s">
        <v>22</v>
      </c>
      <c r="D959" s="29" t="s">
        <v>7</v>
      </c>
      <c r="E959" s="29">
        <v>1</v>
      </c>
      <c r="F959" s="30">
        <v>220</v>
      </c>
      <c r="G959" s="31" t="s">
        <v>1533</v>
      </c>
      <c r="H959" s="32" t="str">
        <f>IF(COUNTIF(C$2:C959,C959)&gt;1,"",SUMIFS($E$2:$E$1507,$C$2:$C$1507,C959))</f>
        <v/>
      </c>
      <c r="I959" s="29">
        <f t="shared" si="15"/>
        <v>0</v>
      </c>
      <c r="J959" s="29">
        <f>IF(Table1[[#This Row],[Single Total]]="",0,_xlfn.RANK.AVG(Table1[[#This Row],[Single Total]],Table1[Single Total],1))</f>
        <v>0</v>
      </c>
    </row>
    <row r="960" spans="1:10" x14ac:dyDescent="0.25">
      <c r="A960" s="29" t="s">
        <v>983</v>
      </c>
      <c r="B960" s="29" t="s">
        <v>3</v>
      </c>
      <c r="C960" s="29" t="s">
        <v>22</v>
      </c>
      <c r="D960" s="29" t="s">
        <v>7</v>
      </c>
      <c r="E960" s="29">
        <v>1</v>
      </c>
      <c r="F960" s="30">
        <v>220</v>
      </c>
      <c r="G960" s="31" t="s">
        <v>1533</v>
      </c>
      <c r="H960" s="32" t="str">
        <f>IF(COUNTIF(C$2:C960,C960)&gt;1,"",SUMIFS($E$2:$E$1507,$C$2:$C$1507,C960))</f>
        <v/>
      </c>
      <c r="I960" s="29">
        <f t="shared" si="15"/>
        <v>0</v>
      </c>
      <c r="J960" s="29">
        <f>IF(Table1[[#This Row],[Single Total]]="",0,_xlfn.RANK.AVG(Table1[[#This Row],[Single Total]],Table1[Single Total],1))</f>
        <v>0</v>
      </c>
    </row>
    <row r="961" spans="1:10" x14ac:dyDescent="0.25">
      <c r="A961" s="29" t="s">
        <v>984</v>
      </c>
      <c r="B961" s="29" t="s">
        <v>1</v>
      </c>
      <c r="C961" s="29" t="s">
        <v>22</v>
      </c>
      <c r="D961" s="29" t="s">
        <v>6</v>
      </c>
      <c r="E961" s="29">
        <v>1</v>
      </c>
      <c r="F961" s="30">
        <v>180</v>
      </c>
      <c r="G961" s="31" t="s">
        <v>1532</v>
      </c>
      <c r="H961" s="32" t="str">
        <f>IF(COUNTIF(C$2:C961,C961)&gt;1,"",SUMIFS($E$2:$E$1507,$C$2:$C$1507,C961))</f>
        <v/>
      </c>
      <c r="I961" s="29">
        <f t="shared" si="15"/>
        <v>0</v>
      </c>
      <c r="J961" s="29">
        <f>IF(Table1[[#This Row],[Single Total]]="",0,_xlfn.RANK.AVG(Table1[[#This Row],[Single Total]],Table1[Single Total],1))</f>
        <v>0</v>
      </c>
    </row>
    <row r="962" spans="1:10" x14ac:dyDescent="0.25">
      <c r="A962" s="29" t="s">
        <v>985</v>
      </c>
      <c r="B962" s="29" t="s">
        <v>3</v>
      </c>
      <c r="C962" s="29" t="s">
        <v>22</v>
      </c>
      <c r="D962" s="29" t="s">
        <v>5</v>
      </c>
      <c r="E962" s="29">
        <v>1</v>
      </c>
      <c r="F962" s="30">
        <v>199</v>
      </c>
      <c r="G962" s="31" t="s">
        <v>1532</v>
      </c>
      <c r="H962" s="32" t="str">
        <f>IF(COUNTIF(C$2:C962,C962)&gt;1,"",SUMIFS($E$2:$E$1507,$C$2:$C$1507,C962))</f>
        <v/>
      </c>
      <c r="I962" s="29">
        <f t="shared" ref="I962:I1025" si="16">IF(H962="",0,_xlfn.RANK.EQ(H962,$H$2:$H$1507,1))</f>
        <v>0</v>
      </c>
      <c r="J962" s="29">
        <f>IF(Table1[[#This Row],[Single Total]]="",0,_xlfn.RANK.AVG(Table1[[#This Row],[Single Total]],Table1[Single Total],1))</f>
        <v>0</v>
      </c>
    </row>
    <row r="963" spans="1:10" x14ac:dyDescent="0.25">
      <c r="A963" s="29" t="s">
        <v>986</v>
      </c>
      <c r="B963" s="29" t="s">
        <v>3</v>
      </c>
      <c r="C963" s="29" t="s">
        <v>22</v>
      </c>
      <c r="D963" s="29" t="s">
        <v>7</v>
      </c>
      <c r="E963" s="29">
        <v>1</v>
      </c>
      <c r="F963" s="30">
        <v>220</v>
      </c>
      <c r="G963" s="31" t="s">
        <v>1533</v>
      </c>
      <c r="H963" s="32" t="str">
        <f>IF(COUNTIF(C$2:C963,C963)&gt;1,"",SUMIFS($E$2:$E$1507,$C$2:$C$1507,C963))</f>
        <v/>
      </c>
      <c r="I963" s="29">
        <f t="shared" si="16"/>
        <v>0</v>
      </c>
      <c r="J963" s="29">
        <f>IF(Table1[[#This Row],[Single Total]]="",0,_xlfn.RANK.AVG(Table1[[#This Row],[Single Total]],Table1[Single Total],1))</f>
        <v>0</v>
      </c>
    </row>
    <row r="964" spans="1:10" x14ac:dyDescent="0.25">
      <c r="A964" s="29" t="s">
        <v>987</v>
      </c>
      <c r="B964" s="29" t="s">
        <v>3</v>
      </c>
      <c r="C964" s="29" t="s">
        <v>22</v>
      </c>
      <c r="D964" s="29" t="s">
        <v>5</v>
      </c>
      <c r="E964" s="29">
        <v>1</v>
      </c>
      <c r="F964" s="30">
        <v>199</v>
      </c>
      <c r="G964" s="31" t="s">
        <v>1533</v>
      </c>
      <c r="H964" s="32" t="str">
        <f>IF(COUNTIF(C$2:C964,C964)&gt;1,"",SUMIFS($E$2:$E$1507,$C$2:$C$1507,C964))</f>
        <v/>
      </c>
      <c r="I964" s="29">
        <f t="shared" si="16"/>
        <v>0</v>
      </c>
      <c r="J964" s="29">
        <f>IF(Table1[[#This Row],[Single Total]]="",0,_xlfn.RANK.AVG(Table1[[#This Row],[Single Total]],Table1[Single Total],1))</f>
        <v>0</v>
      </c>
    </row>
    <row r="965" spans="1:10" x14ac:dyDescent="0.25">
      <c r="A965" s="29" t="s">
        <v>988</v>
      </c>
      <c r="B965" s="29" t="s">
        <v>2</v>
      </c>
      <c r="C965" s="29" t="s">
        <v>22</v>
      </c>
      <c r="D965" s="29" t="s">
        <v>5</v>
      </c>
      <c r="E965" s="29">
        <v>1</v>
      </c>
      <c r="F965" s="30">
        <v>199</v>
      </c>
      <c r="G965" s="31" t="s">
        <v>1532</v>
      </c>
      <c r="H965" s="32" t="str">
        <f>IF(COUNTIF(C$2:C965,C965)&gt;1,"",SUMIFS($E$2:$E$1507,$C$2:$C$1507,C965))</f>
        <v/>
      </c>
      <c r="I965" s="29">
        <f t="shared" si="16"/>
        <v>0</v>
      </c>
      <c r="J965" s="29">
        <f>IF(Table1[[#This Row],[Single Total]]="",0,_xlfn.RANK.AVG(Table1[[#This Row],[Single Total]],Table1[Single Total],1))</f>
        <v>0</v>
      </c>
    </row>
    <row r="966" spans="1:10" x14ac:dyDescent="0.25">
      <c r="A966" s="29" t="s">
        <v>989</v>
      </c>
      <c r="B966" s="29" t="s">
        <v>3</v>
      </c>
      <c r="C966" s="29" t="s">
        <v>22</v>
      </c>
      <c r="D966" s="29" t="s">
        <v>7</v>
      </c>
      <c r="E966" s="29">
        <v>1</v>
      </c>
      <c r="F966" s="30">
        <v>220</v>
      </c>
      <c r="G966" s="31" t="s">
        <v>1533</v>
      </c>
      <c r="H966" s="32" t="str">
        <f>IF(COUNTIF(C$2:C966,C966)&gt;1,"",SUMIFS($E$2:$E$1507,$C$2:$C$1507,C966))</f>
        <v/>
      </c>
      <c r="I966" s="29">
        <f t="shared" si="16"/>
        <v>0</v>
      </c>
      <c r="J966" s="29">
        <f>IF(Table1[[#This Row],[Single Total]]="",0,_xlfn.RANK.AVG(Table1[[#This Row],[Single Total]],Table1[Single Total],1))</f>
        <v>0</v>
      </c>
    </row>
    <row r="967" spans="1:10" x14ac:dyDescent="0.25">
      <c r="A967" s="29" t="s">
        <v>990</v>
      </c>
      <c r="B967" s="29" t="s">
        <v>1</v>
      </c>
      <c r="C967" s="29" t="s">
        <v>22</v>
      </c>
      <c r="D967" s="29" t="s">
        <v>7</v>
      </c>
      <c r="E967" s="29">
        <v>1</v>
      </c>
      <c r="F967" s="30">
        <v>220</v>
      </c>
      <c r="G967" s="31" t="s">
        <v>1532</v>
      </c>
      <c r="H967" s="32" t="str">
        <f>IF(COUNTIF(C$2:C967,C967)&gt;1,"",SUMIFS($E$2:$E$1507,$C$2:$C$1507,C967))</f>
        <v/>
      </c>
      <c r="I967" s="29">
        <f t="shared" si="16"/>
        <v>0</v>
      </c>
      <c r="J967" s="29">
        <f>IF(Table1[[#This Row],[Single Total]]="",0,_xlfn.RANK.AVG(Table1[[#This Row],[Single Total]],Table1[Single Total],1))</f>
        <v>0</v>
      </c>
    </row>
    <row r="968" spans="1:10" x14ac:dyDescent="0.25">
      <c r="A968" s="29" t="s">
        <v>991</v>
      </c>
      <c r="B968" s="29" t="s">
        <v>3</v>
      </c>
      <c r="C968" s="29" t="s">
        <v>22</v>
      </c>
      <c r="D968" s="29" t="s">
        <v>5</v>
      </c>
      <c r="E968" s="29">
        <v>1</v>
      </c>
      <c r="F968" s="30">
        <v>199</v>
      </c>
      <c r="G968" s="31" t="s">
        <v>1532</v>
      </c>
      <c r="H968" s="32" t="str">
        <f>IF(COUNTIF(C$2:C968,C968)&gt;1,"",SUMIFS($E$2:$E$1507,$C$2:$C$1507,C968))</f>
        <v/>
      </c>
      <c r="I968" s="29">
        <f t="shared" si="16"/>
        <v>0</v>
      </c>
      <c r="J968" s="29">
        <f>IF(Table1[[#This Row],[Single Total]]="",0,_xlfn.RANK.AVG(Table1[[#This Row],[Single Total]],Table1[Single Total],1))</f>
        <v>0</v>
      </c>
    </row>
    <row r="969" spans="1:10" x14ac:dyDescent="0.25">
      <c r="A969" s="29" t="s">
        <v>992</v>
      </c>
      <c r="B969" s="29" t="s">
        <v>3</v>
      </c>
      <c r="C969" s="29" t="s">
        <v>22</v>
      </c>
      <c r="D969" s="29" t="s">
        <v>7</v>
      </c>
      <c r="E969" s="29">
        <v>1</v>
      </c>
      <c r="F969" s="30">
        <v>220</v>
      </c>
      <c r="G969" s="31" t="s">
        <v>1533</v>
      </c>
      <c r="H969" s="32" t="str">
        <f>IF(COUNTIF(C$2:C969,C969)&gt;1,"",SUMIFS($E$2:$E$1507,$C$2:$C$1507,C969))</f>
        <v/>
      </c>
      <c r="I969" s="29">
        <f t="shared" si="16"/>
        <v>0</v>
      </c>
      <c r="J969" s="29">
        <f>IF(Table1[[#This Row],[Single Total]]="",0,_xlfn.RANK.AVG(Table1[[#This Row],[Single Total]],Table1[Single Total],1))</f>
        <v>0</v>
      </c>
    </row>
    <row r="970" spans="1:10" x14ac:dyDescent="0.25">
      <c r="A970" s="29" t="s">
        <v>993</v>
      </c>
      <c r="B970" s="29" t="s">
        <v>3</v>
      </c>
      <c r="C970" s="29" t="s">
        <v>22</v>
      </c>
      <c r="D970" s="29" t="s">
        <v>7</v>
      </c>
      <c r="E970" s="29">
        <v>1</v>
      </c>
      <c r="F970" s="30">
        <v>220</v>
      </c>
      <c r="G970" s="31" t="s">
        <v>1533</v>
      </c>
      <c r="H970" s="32" t="str">
        <f>IF(COUNTIF(C$2:C970,C970)&gt;1,"",SUMIFS($E$2:$E$1507,$C$2:$C$1507,C970))</f>
        <v/>
      </c>
      <c r="I970" s="29">
        <f t="shared" si="16"/>
        <v>0</v>
      </c>
      <c r="J970" s="29">
        <f>IF(Table1[[#This Row],[Single Total]]="",0,_xlfn.RANK.AVG(Table1[[#This Row],[Single Total]],Table1[Single Total],1))</f>
        <v>0</v>
      </c>
    </row>
    <row r="971" spans="1:10" x14ac:dyDescent="0.25">
      <c r="A971" s="29" t="s">
        <v>994</v>
      </c>
      <c r="B971" s="29" t="s">
        <v>3</v>
      </c>
      <c r="C971" s="29" t="s">
        <v>22</v>
      </c>
      <c r="D971" s="29" t="s">
        <v>7</v>
      </c>
      <c r="E971" s="29">
        <v>1</v>
      </c>
      <c r="F971" s="30">
        <v>220</v>
      </c>
      <c r="G971" s="31" t="s">
        <v>1533</v>
      </c>
      <c r="H971" s="32" t="str">
        <f>IF(COUNTIF(C$2:C971,C971)&gt;1,"",SUMIFS($E$2:$E$1507,$C$2:$C$1507,C971))</f>
        <v/>
      </c>
      <c r="I971" s="29">
        <f t="shared" si="16"/>
        <v>0</v>
      </c>
      <c r="J971" s="29">
        <f>IF(Table1[[#This Row],[Single Total]]="",0,_xlfn.RANK.AVG(Table1[[#This Row],[Single Total]],Table1[Single Total],1))</f>
        <v>0</v>
      </c>
    </row>
    <row r="972" spans="1:10" x14ac:dyDescent="0.25">
      <c r="A972" s="29" t="s">
        <v>995</v>
      </c>
      <c r="B972" s="29" t="s">
        <v>3</v>
      </c>
      <c r="C972" s="29" t="s">
        <v>22</v>
      </c>
      <c r="D972" s="29" t="s">
        <v>7</v>
      </c>
      <c r="E972" s="29">
        <v>1</v>
      </c>
      <c r="F972" s="30">
        <v>220</v>
      </c>
      <c r="G972" s="31" t="s">
        <v>1533</v>
      </c>
      <c r="H972" s="32" t="str">
        <f>IF(COUNTIF(C$2:C972,C972)&gt;1,"",SUMIFS($E$2:$E$1507,$C$2:$C$1507,C972))</f>
        <v/>
      </c>
      <c r="I972" s="29">
        <f t="shared" si="16"/>
        <v>0</v>
      </c>
      <c r="J972" s="29">
        <f>IF(Table1[[#This Row],[Single Total]]="",0,_xlfn.RANK.AVG(Table1[[#This Row],[Single Total]],Table1[Single Total],1))</f>
        <v>0</v>
      </c>
    </row>
    <row r="973" spans="1:10" x14ac:dyDescent="0.25">
      <c r="A973" s="29" t="s">
        <v>996</v>
      </c>
      <c r="B973" s="29" t="s">
        <v>2</v>
      </c>
      <c r="C973" s="29" t="s">
        <v>22</v>
      </c>
      <c r="D973" s="29" t="s">
        <v>7</v>
      </c>
      <c r="E973" s="29">
        <v>1</v>
      </c>
      <c r="F973" s="30">
        <v>220</v>
      </c>
      <c r="G973" s="31" t="s">
        <v>1533</v>
      </c>
      <c r="H973" s="32" t="str">
        <f>IF(COUNTIF(C$2:C973,C973)&gt;1,"",SUMIFS($E$2:$E$1507,$C$2:$C$1507,C973))</f>
        <v/>
      </c>
      <c r="I973" s="29">
        <f t="shared" si="16"/>
        <v>0</v>
      </c>
      <c r="J973" s="29">
        <f>IF(Table1[[#This Row],[Single Total]]="",0,_xlfn.RANK.AVG(Table1[[#This Row],[Single Total]],Table1[Single Total],1))</f>
        <v>0</v>
      </c>
    </row>
    <row r="974" spans="1:10" x14ac:dyDescent="0.25">
      <c r="A974" s="29" t="s">
        <v>997</v>
      </c>
      <c r="B974" s="29" t="s">
        <v>3</v>
      </c>
      <c r="C974" s="29" t="s">
        <v>22</v>
      </c>
      <c r="D974" s="29" t="s">
        <v>7</v>
      </c>
      <c r="E974" s="29">
        <v>1</v>
      </c>
      <c r="F974" s="30">
        <v>220</v>
      </c>
      <c r="G974" s="31" t="s">
        <v>1533</v>
      </c>
      <c r="H974" s="32" t="str">
        <f>IF(COUNTIF(C$2:C974,C974)&gt;1,"",SUMIFS($E$2:$E$1507,$C$2:$C$1507,C974))</f>
        <v/>
      </c>
      <c r="I974" s="29">
        <f t="shared" si="16"/>
        <v>0</v>
      </c>
      <c r="J974" s="29">
        <f>IF(Table1[[#This Row],[Single Total]]="",0,_xlfn.RANK.AVG(Table1[[#This Row],[Single Total]],Table1[Single Total],1))</f>
        <v>0</v>
      </c>
    </row>
    <row r="975" spans="1:10" x14ac:dyDescent="0.25">
      <c r="A975" s="29" t="s">
        <v>998</v>
      </c>
      <c r="B975" s="29" t="s">
        <v>3</v>
      </c>
      <c r="C975" s="29" t="s">
        <v>22</v>
      </c>
      <c r="D975" s="29" t="s">
        <v>5</v>
      </c>
      <c r="E975" s="29">
        <v>1</v>
      </c>
      <c r="F975" s="30">
        <v>199</v>
      </c>
      <c r="G975" s="31" t="s">
        <v>1532</v>
      </c>
      <c r="H975" s="32" t="str">
        <f>IF(COUNTIF(C$2:C975,C975)&gt;1,"",SUMIFS($E$2:$E$1507,$C$2:$C$1507,C975))</f>
        <v/>
      </c>
      <c r="I975" s="29">
        <f t="shared" si="16"/>
        <v>0</v>
      </c>
      <c r="J975" s="29">
        <f>IF(Table1[[#This Row],[Single Total]]="",0,_xlfn.RANK.AVG(Table1[[#This Row],[Single Total]],Table1[Single Total],1))</f>
        <v>0</v>
      </c>
    </row>
    <row r="976" spans="1:10" x14ac:dyDescent="0.25">
      <c r="A976" s="29" t="s">
        <v>999</v>
      </c>
      <c r="B976" s="29" t="s">
        <v>2</v>
      </c>
      <c r="C976" s="29" t="s">
        <v>22</v>
      </c>
      <c r="D976" s="29" t="s">
        <v>6</v>
      </c>
      <c r="E976" s="29">
        <v>1</v>
      </c>
      <c r="F976" s="30">
        <v>180</v>
      </c>
      <c r="G976" s="31" t="s">
        <v>1532</v>
      </c>
      <c r="H976" s="32" t="str">
        <f>IF(COUNTIF(C$2:C976,C976)&gt;1,"",SUMIFS($E$2:$E$1507,$C$2:$C$1507,C976))</f>
        <v/>
      </c>
      <c r="I976" s="29">
        <f t="shared" si="16"/>
        <v>0</v>
      </c>
      <c r="J976" s="29">
        <f>IF(Table1[[#This Row],[Single Total]]="",0,_xlfn.RANK.AVG(Table1[[#This Row],[Single Total]],Table1[Single Total],1))</f>
        <v>0</v>
      </c>
    </row>
    <row r="977" spans="1:10" x14ac:dyDescent="0.25">
      <c r="A977" s="29" t="s">
        <v>1000</v>
      </c>
      <c r="B977" s="29" t="s">
        <v>3</v>
      </c>
      <c r="C977" s="29" t="s">
        <v>22</v>
      </c>
      <c r="D977" s="29" t="s">
        <v>5</v>
      </c>
      <c r="E977" s="29">
        <v>1</v>
      </c>
      <c r="F977" s="30">
        <v>199</v>
      </c>
      <c r="G977" s="31" t="s">
        <v>1533</v>
      </c>
      <c r="H977" s="32" t="str">
        <f>IF(COUNTIF(C$2:C977,C977)&gt;1,"",SUMIFS($E$2:$E$1507,$C$2:$C$1507,C977))</f>
        <v/>
      </c>
      <c r="I977" s="29">
        <f t="shared" si="16"/>
        <v>0</v>
      </c>
      <c r="J977" s="29">
        <f>IF(Table1[[#This Row],[Single Total]]="",0,_xlfn.RANK.AVG(Table1[[#This Row],[Single Total]],Table1[Single Total],1))</f>
        <v>0</v>
      </c>
    </row>
    <row r="978" spans="1:10" x14ac:dyDescent="0.25">
      <c r="A978" s="29" t="s">
        <v>1001</v>
      </c>
      <c r="B978" s="29" t="s">
        <v>3</v>
      </c>
      <c r="C978" s="29" t="s">
        <v>22</v>
      </c>
      <c r="D978" s="29" t="s">
        <v>7</v>
      </c>
      <c r="E978" s="29">
        <v>1</v>
      </c>
      <c r="F978" s="30">
        <v>220</v>
      </c>
      <c r="G978" s="31" t="s">
        <v>1533</v>
      </c>
      <c r="H978" s="32" t="str">
        <f>IF(COUNTIF(C$2:C978,C978)&gt;1,"",SUMIFS($E$2:$E$1507,$C$2:$C$1507,C978))</f>
        <v/>
      </c>
      <c r="I978" s="29">
        <f t="shared" si="16"/>
        <v>0</v>
      </c>
      <c r="J978" s="29">
        <f>IF(Table1[[#This Row],[Single Total]]="",0,_xlfn.RANK.AVG(Table1[[#This Row],[Single Total]],Table1[Single Total],1))</f>
        <v>0</v>
      </c>
    </row>
    <row r="979" spans="1:10" x14ac:dyDescent="0.25">
      <c r="A979" s="29" t="s">
        <v>1002</v>
      </c>
      <c r="B979" s="29" t="s">
        <v>3</v>
      </c>
      <c r="C979" s="29" t="s">
        <v>22</v>
      </c>
      <c r="D979" s="29" t="s">
        <v>7</v>
      </c>
      <c r="E979" s="29">
        <v>1</v>
      </c>
      <c r="F979" s="30">
        <v>220</v>
      </c>
      <c r="G979" s="31" t="s">
        <v>1532</v>
      </c>
      <c r="H979" s="32" t="str">
        <f>IF(COUNTIF(C$2:C979,C979)&gt;1,"",SUMIFS($E$2:$E$1507,$C$2:$C$1507,C979))</f>
        <v/>
      </c>
      <c r="I979" s="29">
        <f t="shared" si="16"/>
        <v>0</v>
      </c>
      <c r="J979" s="29">
        <f>IF(Table1[[#This Row],[Single Total]]="",0,_xlfn.RANK.AVG(Table1[[#This Row],[Single Total]],Table1[Single Total],1))</f>
        <v>0</v>
      </c>
    </row>
    <row r="980" spans="1:10" x14ac:dyDescent="0.25">
      <c r="A980" s="29" t="s">
        <v>1003</v>
      </c>
      <c r="B980" s="29" t="s">
        <v>1</v>
      </c>
      <c r="C980" s="29" t="s">
        <v>22</v>
      </c>
      <c r="D980" s="29" t="s">
        <v>5</v>
      </c>
      <c r="E980" s="29">
        <v>1</v>
      </c>
      <c r="F980" s="30">
        <v>199</v>
      </c>
      <c r="G980" s="31" t="s">
        <v>1533</v>
      </c>
      <c r="H980" s="32" t="str">
        <f>IF(COUNTIF(C$2:C980,C980)&gt;1,"",SUMIFS($E$2:$E$1507,$C$2:$C$1507,C980))</f>
        <v/>
      </c>
      <c r="I980" s="29">
        <f t="shared" si="16"/>
        <v>0</v>
      </c>
      <c r="J980" s="29">
        <f>IF(Table1[[#This Row],[Single Total]]="",0,_xlfn.RANK.AVG(Table1[[#This Row],[Single Total]],Table1[Single Total],1))</f>
        <v>0</v>
      </c>
    </row>
    <row r="981" spans="1:10" x14ac:dyDescent="0.25">
      <c r="A981" s="29" t="s">
        <v>1004</v>
      </c>
      <c r="B981" s="29" t="s">
        <v>3</v>
      </c>
      <c r="C981" s="29" t="s">
        <v>22</v>
      </c>
      <c r="D981" s="29" t="s">
        <v>5</v>
      </c>
      <c r="E981" s="29">
        <v>1</v>
      </c>
      <c r="F981" s="30">
        <v>199</v>
      </c>
      <c r="G981" s="31" t="s">
        <v>1532</v>
      </c>
      <c r="H981" s="32" t="str">
        <f>IF(COUNTIF(C$2:C981,C981)&gt;1,"",SUMIFS($E$2:$E$1507,$C$2:$C$1507,C981))</f>
        <v/>
      </c>
      <c r="I981" s="29">
        <f t="shared" si="16"/>
        <v>0</v>
      </c>
      <c r="J981" s="29">
        <f>IF(Table1[[#This Row],[Single Total]]="",0,_xlfn.RANK.AVG(Table1[[#This Row],[Single Total]],Table1[Single Total],1))</f>
        <v>0</v>
      </c>
    </row>
    <row r="982" spans="1:10" x14ac:dyDescent="0.25">
      <c r="A982" s="29" t="s">
        <v>1005</v>
      </c>
      <c r="B982" s="29" t="s">
        <v>3</v>
      </c>
      <c r="C982" s="29" t="s">
        <v>22</v>
      </c>
      <c r="D982" s="29" t="s">
        <v>6</v>
      </c>
      <c r="E982" s="29">
        <v>1</v>
      </c>
      <c r="F982" s="30">
        <v>180</v>
      </c>
      <c r="G982" s="31" t="s">
        <v>1532</v>
      </c>
      <c r="H982" s="32" t="str">
        <f>IF(COUNTIF(C$2:C982,C982)&gt;1,"",SUMIFS($E$2:$E$1507,$C$2:$C$1507,C982))</f>
        <v/>
      </c>
      <c r="I982" s="29">
        <f t="shared" si="16"/>
        <v>0</v>
      </c>
      <c r="J982" s="29">
        <f>IF(Table1[[#This Row],[Single Total]]="",0,_xlfn.RANK.AVG(Table1[[#This Row],[Single Total]],Table1[Single Total],1))</f>
        <v>0</v>
      </c>
    </row>
    <row r="983" spans="1:10" x14ac:dyDescent="0.25">
      <c r="A983" s="29" t="s">
        <v>1006</v>
      </c>
      <c r="B983" s="29" t="s">
        <v>3</v>
      </c>
      <c r="C983" s="29" t="s">
        <v>22</v>
      </c>
      <c r="D983" s="29" t="s">
        <v>7</v>
      </c>
      <c r="E983" s="29">
        <v>1</v>
      </c>
      <c r="F983" s="30">
        <v>220</v>
      </c>
      <c r="G983" s="31" t="s">
        <v>1533</v>
      </c>
      <c r="H983" s="32" t="str">
        <f>IF(COUNTIF(C$2:C983,C983)&gt;1,"",SUMIFS($E$2:$E$1507,$C$2:$C$1507,C983))</f>
        <v/>
      </c>
      <c r="I983" s="29">
        <f t="shared" si="16"/>
        <v>0</v>
      </c>
      <c r="J983" s="29">
        <f>IF(Table1[[#This Row],[Single Total]]="",0,_xlfn.RANK.AVG(Table1[[#This Row],[Single Total]],Table1[Single Total],1))</f>
        <v>0</v>
      </c>
    </row>
    <row r="984" spans="1:10" x14ac:dyDescent="0.25">
      <c r="A984" s="29" t="s">
        <v>1007</v>
      </c>
      <c r="B984" s="29" t="s">
        <v>3</v>
      </c>
      <c r="C984" s="29" t="s">
        <v>22</v>
      </c>
      <c r="D984" s="29" t="s">
        <v>7</v>
      </c>
      <c r="E984" s="29">
        <v>1</v>
      </c>
      <c r="F984" s="30">
        <v>220</v>
      </c>
      <c r="G984" s="31" t="s">
        <v>1533</v>
      </c>
      <c r="H984" s="32" t="str">
        <f>IF(COUNTIF(C$2:C984,C984)&gt;1,"",SUMIFS($E$2:$E$1507,$C$2:$C$1507,C984))</f>
        <v/>
      </c>
      <c r="I984" s="29">
        <f t="shared" si="16"/>
        <v>0</v>
      </c>
      <c r="J984" s="29">
        <f>IF(Table1[[#This Row],[Single Total]]="",0,_xlfn.RANK.AVG(Table1[[#This Row],[Single Total]],Table1[Single Total],1))</f>
        <v>0</v>
      </c>
    </row>
    <row r="985" spans="1:10" x14ac:dyDescent="0.25">
      <c r="A985" s="29" t="s">
        <v>1008</v>
      </c>
      <c r="B985" s="29" t="s">
        <v>3</v>
      </c>
      <c r="C985" s="29" t="s">
        <v>22</v>
      </c>
      <c r="D985" s="29" t="s">
        <v>6</v>
      </c>
      <c r="E985" s="29">
        <v>1</v>
      </c>
      <c r="F985" s="30">
        <v>180</v>
      </c>
      <c r="G985" s="31" t="s">
        <v>1533</v>
      </c>
      <c r="H985" s="32" t="str">
        <f>IF(COUNTIF(C$2:C985,C985)&gt;1,"",SUMIFS($E$2:$E$1507,$C$2:$C$1507,C985))</f>
        <v/>
      </c>
      <c r="I985" s="29">
        <f t="shared" si="16"/>
        <v>0</v>
      </c>
      <c r="J985" s="29">
        <f>IF(Table1[[#This Row],[Single Total]]="",0,_xlfn.RANK.AVG(Table1[[#This Row],[Single Total]],Table1[Single Total],1))</f>
        <v>0</v>
      </c>
    </row>
    <row r="986" spans="1:10" x14ac:dyDescent="0.25">
      <c r="A986" s="29" t="s">
        <v>1009</v>
      </c>
      <c r="B986" s="29" t="s">
        <v>3</v>
      </c>
      <c r="C986" s="29" t="s">
        <v>22</v>
      </c>
      <c r="D986" s="29" t="s">
        <v>7</v>
      </c>
      <c r="E986" s="29">
        <v>1</v>
      </c>
      <c r="F986" s="30">
        <v>220</v>
      </c>
      <c r="G986" s="31" t="s">
        <v>1533</v>
      </c>
      <c r="H986" s="32" t="str">
        <f>IF(COUNTIF(C$2:C986,C986)&gt;1,"",SUMIFS($E$2:$E$1507,$C$2:$C$1507,C986))</f>
        <v/>
      </c>
      <c r="I986" s="29">
        <f t="shared" si="16"/>
        <v>0</v>
      </c>
      <c r="J986" s="29">
        <f>IF(Table1[[#This Row],[Single Total]]="",0,_xlfn.RANK.AVG(Table1[[#This Row],[Single Total]],Table1[Single Total],1))</f>
        <v>0</v>
      </c>
    </row>
    <row r="987" spans="1:10" x14ac:dyDescent="0.25">
      <c r="A987" s="29" t="s">
        <v>1010</v>
      </c>
      <c r="B987" s="29" t="s">
        <v>3</v>
      </c>
      <c r="C987" s="29" t="s">
        <v>22</v>
      </c>
      <c r="D987" s="29" t="s">
        <v>7</v>
      </c>
      <c r="E987" s="29">
        <v>1</v>
      </c>
      <c r="F987" s="30">
        <v>220</v>
      </c>
      <c r="G987" s="31" t="s">
        <v>1533</v>
      </c>
      <c r="H987" s="32" t="str">
        <f>IF(COUNTIF(C$2:C987,C987)&gt;1,"",SUMIFS($E$2:$E$1507,$C$2:$C$1507,C987))</f>
        <v/>
      </c>
      <c r="I987" s="29">
        <f t="shared" si="16"/>
        <v>0</v>
      </c>
      <c r="J987" s="29">
        <f>IF(Table1[[#This Row],[Single Total]]="",0,_xlfn.RANK.AVG(Table1[[#This Row],[Single Total]],Table1[Single Total],1))</f>
        <v>0</v>
      </c>
    </row>
    <row r="988" spans="1:10" x14ac:dyDescent="0.25">
      <c r="A988" s="29" t="s">
        <v>1011</v>
      </c>
      <c r="B988" s="29" t="s">
        <v>3</v>
      </c>
      <c r="C988" s="29" t="s">
        <v>22</v>
      </c>
      <c r="D988" s="29" t="s">
        <v>7</v>
      </c>
      <c r="E988" s="29">
        <v>1</v>
      </c>
      <c r="F988" s="30">
        <v>220</v>
      </c>
      <c r="G988" s="31" t="s">
        <v>1533</v>
      </c>
      <c r="H988" s="32" t="str">
        <f>IF(COUNTIF(C$2:C988,C988)&gt;1,"",SUMIFS($E$2:$E$1507,$C$2:$C$1507,C988))</f>
        <v/>
      </c>
      <c r="I988" s="29">
        <f t="shared" si="16"/>
        <v>0</v>
      </c>
      <c r="J988" s="29">
        <f>IF(Table1[[#This Row],[Single Total]]="",0,_xlfn.RANK.AVG(Table1[[#This Row],[Single Total]],Table1[Single Total],1))</f>
        <v>0</v>
      </c>
    </row>
    <row r="989" spans="1:10" x14ac:dyDescent="0.25">
      <c r="A989" s="29" t="s">
        <v>1012</v>
      </c>
      <c r="B989" s="29" t="s">
        <v>3</v>
      </c>
      <c r="C989" s="29" t="s">
        <v>22</v>
      </c>
      <c r="D989" s="29" t="s">
        <v>5</v>
      </c>
      <c r="E989" s="29">
        <v>1</v>
      </c>
      <c r="F989" s="30">
        <v>199</v>
      </c>
      <c r="G989" s="31" t="s">
        <v>1532</v>
      </c>
      <c r="H989" s="32" t="str">
        <f>IF(COUNTIF(C$2:C989,C989)&gt;1,"",SUMIFS($E$2:$E$1507,$C$2:$C$1507,C989))</f>
        <v/>
      </c>
      <c r="I989" s="29">
        <f t="shared" si="16"/>
        <v>0</v>
      </c>
      <c r="J989" s="29">
        <f>IF(Table1[[#This Row],[Single Total]]="",0,_xlfn.RANK.AVG(Table1[[#This Row],[Single Total]],Table1[Single Total],1))</f>
        <v>0</v>
      </c>
    </row>
    <row r="990" spans="1:10" x14ac:dyDescent="0.25">
      <c r="A990" s="29" t="s">
        <v>1013</v>
      </c>
      <c r="B990" s="29" t="s">
        <v>3</v>
      </c>
      <c r="C990" s="29" t="s">
        <v>22</v>
      </c>
      <c r="D990" s="29" t="s">
        <v>6</v>
      </c>
      <c r="E990" s="29">
        <v>1</v>
      </c>
      <c r="F990" s="30">
        <v>180</v>
      </c>
      <c r="G990" s="31" t="s">
        <v>1532</v>
      </c>
      <c r="H990" s="32" t="str">
        <f>IF(COUNTIF(C$2:C990,C990)&gt;1,"",SUMIFS($E$2:$E$1507,$C$2:$C$1507,C990))</f>
        <v/>
      </c>
      <c r="I990" s="29">
        <f t="shared" si="16"/>
        <v>0</v>
      </c>
      <c r="J990" s="29">
        <f>IF(Table1[[#This Row],[Single Total]]="",0,_xlfn.RANK.AVG(Table1[[#This Row],[Single Total]],Table1[Single Total],1))</f>
        <v>0</v>
      </c>
    </row>
    <row r="991" spans="1:10" x14ac:dyDescent="0.25">
      <c r="A991" s="29" t="s">
        <v>1014</v>
      </c>
      <c r="B991" s="29" t="s">
        <v>3</v>
      </c>
      <c r="C991" s="29" t="s">
        <v>22</v>
      </c>
      <c r="D991" s="29" t="s">
        <v>7</v>
      </c>
      <c r="E991" s="29">
        <v>1</v>
      </c>
      <c r="F991" s="30">
        <v>220</v>
      </c>
      <c r="G991" s="31" t="s">
        <v>1533</v>
      </c>
      <c r="H991" s="32" t="str">
        <f>IF(COUNTIF(C$2:C991,C991)&gt;1,"",SUMIFS($E$2:$E$1507,$C$2:$C$1507,C991))</f>
        <v/>
      </c>
      <c r="I991" s="29">
        <f t="shared" si="16"/>
        <v>0</v>
      </c>
      <c r="J991" s="29">
        <f>IF(Table1[[#This Row],[Single Total]]="",0,_xlfn.RANK.AVG(Table1[[#This Row],[Single Total]],Table1[Single Total],1))</f>
        <v>0</v>
      </c>
    </row>
    <row r="992" spans="1:10" x14ac:dyDescent="0.25">
      <c r="A992" s="29" t="s">
        <v>1015</v>
      </c>
      <c r="B992" s="29" t="s">
        <v>3</v>
      </c>
      <c r="C992" s="29" t="s">
        <v>22</v>
      </c>
      <c r="D992" s="29" t="s">
        <v>5</v>
      </c>
      <c r="E992" s="29">
        <v>1</v>
      </c>
      <c r="F992" s="30">
        <v>199</v>
      </c>
      <c r="G992" s="31" t="s">
        <v>1533</v>
      </c>
      <c r="H992" s="32" t="str">
        <f>IF(COUNTIF(C$2:C992,C992)&gt;1,"",SUMIFS($E$2:$E$1507,$C$2:$C$1507,C992))</f>
        <v/>
      </c>
      <c r="I992" s="29">
        <f t="shared" si="16"/>
        <v>0</v>
      </c>
      <c r="J992" s="29">
        <f>IF(Table1[[#This Row],[Single Total]]="",0,_xlfn.RANK.AVG(Table1[[#This Row],[Single Total]],Table1[Single Total],1))</f>
        <v>0</v>
      </c>
    </row>
    <row r="993" spans="1:10" x14ac:dyDescent="0.25">
      <c r="A993" s="29" t="s">
        <v>1016</v>
      </c>
      <c r="B993" s="29" t="s">
        <v>3</v>
      </c>
      <c r="C993" s="29" t="s">
        <v>22</v>
      </c>
      <c r="D993" s="29" t="s">
        <v>7</v>
      </c>
      <c r="E993" s="29">
        <v>1</v>
      </c>
      <c r="F993" s="30">
        <v>220</v>
      </c>
      <c r="G993" s="31" t="s">
        <v>1532</v>
      </c>
      <c r="H993" s="32" t="str">
        <f>IF(COUNTIF(C$2:C993,C993)&gt;1,"",SUMIFS($E$2:$E$1507,$C$2:$C$1507,C993))</f>
        <v/>
      </c>
      <c r="I993" s="29">
        <f t="shared" si="16"/>
        <v>0</v>
      </c>
      <c r="J993" s="29">
        <f>IF(Table1[[#This Row],[Single Total]]="",0,_xlfn.RANK.AVG(Table1[[#This Row],[Single Total]],Table1[Single Total],1))</f>
        <v>0</v>
      </c>
    </row>
    <row r="994" spans="1:10" x14ac:dyDescent="0.25">
      <c r="A994" s="29" t="s">
        <v>1017</v>
      </c>
      <c r="B994" s="29" t="s">
        <v>3</v>
      </c>
      <c r="C994" s="29" t="s">
        <v>22</v>
      </c>
      <c r="D994" s="29" t="s">
        <v>5</v>
      </c>
      <c r="E994" s="29">
        <v>1</v>
      </c>
      <c r="F994" s="30">
        <v>199</v>
      </c>
      <c r="G994" s="31" t="s">
        <v>1533</v>
      </c>
      <c r="H994" s="32" t="str">
        <f>IF(COUNTIF(C$2:C994,C994)&gt;1,"",SUMIFS($E$2:$E$1507,$C$2:$C$1507,C994))</f>
        <v/>
      </c>
      <c r="I994" s="29">
        <f t="shared" si="16"/>
        <v>0</v>
      </c>
      <c r="J994" s="29">
        <f>IF(Table1[[#This Row],[Single Total]]="",0,_xlfn.RANK.AVG(Table1[[#This Row],[Single Total]],Table1[Single Total],1))</f>
        <v>0</v>
      </c>
    </row>
    <row r="995" spans="1:10" x14ac:dyDescent="0.25">
      <c r="A995" s="29" t="s">
        <v>1018</v>
      </c>
      <c r="B995" s="29" t="s">
        <v>3</v>
      </c>
      <c r="C995" s="29" t="s">
        <v>22</v>
      </c>
      <c r="D995" s="29" t="s">
        <v>7</v>
      </c>
      <c r="E995" s="29">
        <v>1</v>
      </c>
      <c r="F995" s="30">
        <v>220</v>
      </c>
      <c r="G995" s="31" t="s">
        <v>1532</v>
      </c>
      <c r="H995" s="32" t="str">
        <f>IF(COUNTIF(C$2:C995,C995)&gt;1,"",SUMIFS($E$2:$E$1507,$C$2:$C$1507,C995))</f>
        <v/>
      </c>
      <c r="I995" s="29">
        <f t="shared" si="16"/>
        <v>0</v>
      </c>
      <c r="J995" s="29">
        <f>IF(Table1[[#This Row],[Single Total]]="",0,_xlfn.RANK.AVG(Table1[[#This Row],[Single Total]],Table1[Single Total],1))</f>
        <v>0</v>
      </c>
    </row>
    <row r="996" spans="1:10" x14ac:dyDescent="0.25">
      <c r="A996" s="29" t="s">
        <v>1019</v>
      </c>
      <c r="B996" s="29" t="s">
        <v>3</v>
      </c>
      <c r="C996" s="29" t="s">
        <v>22</v>
      </c>
      <c r="D996" s="29" t="s">
        <v>5</v>
      </c>
      <c r="E996" s="29">
        <v>1</v>
      </c>
      <c r="F996" s="30">
        <v>199</v>
      </c>
      <c r="G996" s="31" t="s">
        <v>1532</v>
      </c>
      <c r="H996" s="32" t="str">
        <f>IF(COUNTIF(C$2:C996,C996)&gt;1,"",SUMIFS($E$2:$E$1507,$C$2:$C$1507,C996))</f>
        <v/>
      </c>
      <c r="I996" s="29">
        <f t="shared" si="16"/>
        <v>0</v>
      </c>
      <c r="J996" s="29">
        <f>IF(Table1[[#This Row],[Single Total]]="",0,_xlfn.RANK.AVG(Table1[[#This Row],[Single Total]],Table1[Single Total],1))</f>
        <v>0</v>
      </c>
    </row>
    <row r="997" spans="1:10" x14ac:dyDescent="0.25">
      <c r="A997" s="29" t="s">
        <v>1020</v>
      </c>
      <c r="B997" s="29" t="s">
        <v>3</v>
      </c>
      <c r="C997" s="29" t="s">
        <v>22</v>
      </c>
      <c r="D997" s="29" t="s">
        <v>7</v>
      </c>
      <c r="E997" s="29">
        <v>1</v>
      </c>
      <c r="F997" s="30">
        <v>220</v>
      </c>
      <c r="G997" s="31" t="s">
        <v>1533</v>
      </c>
      <c r="H997" s="32" t="str">
        <f>IF(COUNTIF(C$2:C997,C997)&gt;1,"",SUMIFS($E$2:$E$1507,$C$2:$C$1507,C997))</f>
        <v/>
      </c>
      <c r="I997" s="29">
        <f t="shared" si="16"/>
        <v>0</v>
      </c>
      <c r="J997" s="29">
        <f>IF(Table1[[#This Row],[Single Total]]="",0,_xlfn.RANK.AVG(Table1[[#This Row],[Single Total]],Table1[Single Total],1))</f>
        <v>0</v>
      </c>
    </row>
    <row r="998" spans="1:10" x14ac:dyDescent="0.25">
      <c r="A998" s="29" t="s">
        <v>1021</v>
      </c>
      <c r="B998" s="29" t="s">
        <v>3</v>
      </c>
      <c r="C998" s="29" t="s">
        <v>22</v>
      </c>
      <c r="D998" s="29" t="s">
        <v>5</v>
      </c>
      <c r="E998" s="29">
        <v>1</v>
      </c>
      <c r="F998" s="30">
        <v>199</v>
      </c>
      <c r="G998" s="31" t="s">
        <v>1533</v>
      </c>
      <c r="H998" s="32" t="str">
        <f>IF(COUNTIF(C$2:C998,C998)&gt;1,"",SUMIFS($E$2:$E$1507,$C$2:$C$1507,C998))</f>
        <v/>
      </c>
      <c r="I998" s="29">
        <f t="shared" si="16"/>
        <v>0</v>
      </c>
      <c r="J998" s="29">
        <f>IF(Table1[[#This Row],[Single Total]]="",0,_xlfn.RANK.AVG(Table1[[#This Row],[Single Total]],Table1[Single Total],1))</f>
        <v>0</v>
      </c>
    </row>
    <row r="999" spans="1:10" x14ac:dyDescent="0.25">
      <c r="A999" s="29" t="s">
        <v>1022</v>
      </c>
      <c r="B999" s="29" t="s">
        <v>3</v>
      </c>
      <c r="C999" s="29" t="s">
        <v>22</v>
      </c>
      <c r="D999" s="29" t="s">
        <v>5</v>
      </c>
      <c r="E999" s="29">
        <v>1</v>
      </c>
      <c r="F999" s="30">
        <v>199</v>
      </c>
      <c r="G999" s="31" t="s">
        <v>1533</v>
      </c>
      <c r="H999" s="32" t="str">
        <f>IF(COUNTIF(C$2:C999,C999)&gt;1,"",SUMIFS($E$2:$E$1507,$C$2:$C$1507,C999))</f>
        <v/>
      </c>
      <c r="I999" s="29">
        <f t="shared" si="16"/>
        <v>0</v>
      </c>
      <c r="J999" s="29">
        <f>IF(Table1[[#This Row],[Single Total]]="",0,_xlfn.RANK.AVG(Table1[[#This Row],[Single Total]],Table1[Single Total],1))</f>
        <v>0</v>
      </c>
    </row>
    <row r="1000" spans="1:10" x14ac:dyDescent="0.25">
      <c r="A1000" s="29" t="s">
        <v>1023</v>
      </c>
      <c r="B1000" s="29" t="s">
        <v>3</v>
      </c>
      <c r="C1000" s="29" t="s">
        <v>22</v>
      </c>
      <c r="D1000" s="29" t="s">
        <v>5</v>
      </c>
      <c r="E1000" s="29">
        <v>1</v>
      </c>
      <c r="F1000" s="30">
        <v>199</v>
      </c>
      <c r="G1000" s="31" t="s">
        <v>1533</v>
      </c>
      <c r="H1000" s="32" t="str">
        <f>IF(COUNTIF(C$2:C1000,C1000)&gt;1,"",SUMIFS($E$2:$E$1507,$C$2:$C$1507,C1000))</f>
        <v/>
      </c>
      <c r="I1000" s="29">
        <f t="shared" si="16"/>
        <v>0</v>
      </c>
      <c r="J1000" s="29">
        <f>IF(Table1[[#This Row],[Single Total]]="",0,_xlfn.RANK.AVG(Table1[[#This Row],[Single Total]],Table1[Single Total],1))</f>
        <v>0</v>
      </c>
    </row>
    <row r="1001" spans="1:10" x14ac:dyDescent="0.25">
      <c r="A1001" s="29" t="s">
        <v>1024</v>
      </c>
      <c r="B1001" s="29" t="s">
        <v>3</v>
      </c>
      <c r="C1001" s="29" t="s">
        <v>22</v>
      </c>
      <c r="D1001" s="29" t="s">
        <v>6</v>
      </c>
      <c r="E1001" s="29">
        <v>1</v>
      </c>
      <c r="F1001" s="30">
        <v>180</v>
      </c>
      <c r="G1001" s="31" t="s">
        <v>1533</v>
      </c>
      <c r="H1001" s="32" t="str">
        <f>IF(COUNTIF(C$2:C1001,C1001)&gt;1,"",SUMIFS($E$2:$E$1507,$C$2:$C$1507,C1001))</f>
        <v/>
      </c>
      <c r="I1001" s="29">
        <f t="shared" si="16"/>
        <v>0</v>
      </c>
      <c r="J1001" s="29">
        <f>IF(Table1[[#This Row],[Single Total]]="",0,_xlfn.RANK.AVG(Table1[[#This Row],[Single Total]],Table1[Single Total],1))</f>
        <v>0</v>
      </c>
    </row>
    <row r="1002" spans="1:10" x14ac:dyDescent="0.25">
      <c r="A1002" s="29" t="s">
        <v>1025</v>
      </c>
      <c r="B1002" s="29" t="s">
        <v>1</v>
      </c>
      <c r="C1002" s="29" t="s">
        <v>22</v>
      </c>
      <c r="D1002" s="29" t="s">
        <v>6</v>
      </c>
      <c r="E1002" s="29">
        <v>1</v>
      </c>
      <c r="F1002" s="30">
        <v>180</v>
      </c>
      <c r="G1002" s="31" t="s">
        <v>1533</v>
      </c>
      <c r="H1002" s="32" t="str">
        <f>IF(COUNTIF(C$2:C1002,C1002)&gt;1,"",SUMIFS($E$2:$E$1507,$C$2:$C$1507,C1002))</f>
        <v/>
      </c>
      <c r="I1002" s="29">
        <f t="shared" si="16"/>
        <v>0</v>
      </c>
      <c r="J1002" s="29">
        <f>IF(Table1[[#This Row],[Single Total]]="",0,_xlfn.RANK.AVG(Table1[[#This Row],[Single Total]],Table1[Single Total],1))</f>
        <v>0</v>
      </c>
    </row>
    <row r="1003" spans="1:10" x14ac:dyDescent="0.25">
      <c r="A1003" s="29" t="s">
        <v>1026</v>
      </c>
      <c r="B1003" s="29" t="s">
        <v>3</v>
      </c>
      <c r="C1003" s="29" t="s">
        <v>22</v>
      </c>
      <c r="D1003" s="29" t="s">
        <v>7</v>
      </c>
      <c r="E1003" s="29">
        <v>1</v>
      </c>
      <c r="F1003" s="30">
        <v>220</v>
      </c>
      <c r="G1003" s="31" t="s">
        <v>1532</v>
      </c>
      <c r="H1003" s="32" t="str">
        <f>IF(COUNTIF(C$2:C1003,C1003)&gt;1,"",SUMIFS($E$2:$E$1507,$C$2:$C$1507,C1003))</f>
        <v/>
      </c>
      <c r="I1003" s="29">
        <f t="shared" si="16"/>
        <v>0</v>
      </c>
      <c r="J1003" s="29">
        <f>IF(Table1[[#This Row],[Single Total]]="",0,_xlfn.RANK.AVG(Table1[[#This Row],[Single Total]],Table1[Single Total],1))</f>
        <v>0</v>
      </c>
    </row>
    <row r="1004" spans="1:10" x14ac:dyDescent="0.25">
      <c r="A1004" s="29" t="s">
        <v>1027</v>
      </c>
      <c r="B1004" s="29" t="s">
        <v>3</v>
      </c>
      <c r="C1004" s="29" t="s">
        <v>22</v>
      </c>
      <c r="D1004" s="29" t="s">
        <v>6</v>
      </c>
      <c r="E1004" s="29">
        <v>1</v>
      </c>
      <c r="F1004" s="30">
        <v>180</v>
      </c>
      <c r="G1004" s="31" t="s">
        <v>1532</v>
      </c>
      <c r="H1004" s="32" t="str">
        <f>IF(COUNTIF(C$2:C1004,C1004)&gt;1,"",SUMIFS($E$2:$E$1507,$C$2:$C$1507,C1004))</f>
        <v/>
      </c>
      <c r="I1004" s="29">
        <f t="shared" si="16"/>
        <v>0</v>
      </c>
      <c r="J1004" s="29">
        <f>IF(Table1[[#This Row],[Single Total]]="",0,_xlfn.RANK.AVG(Table1[[#This Row],[Single Total]],Table1[Single Total],1))</f>
        <v>0</v>
      </c>
    </row>
    <row r="1005" spans="1:10" x14ac:dyDescent="0.25">
      <c r="A1005" s="29" t="s">
        <v>1028</v>
      </c>
      <c r="B1005" s="29" t="s">
        <v>3</v>
      </c>
      <c r="C1005" s="29" t="s">
        <v>22</v>
      </c>
      <c r="D1005" s="29" t="s">
        <v>5</v>
      </c>
      <c r="E1005" s="29">
        <v>1</v>
      </c>
      <c r="F1005" s="30">
        <v>199</v>
      </c>
      <c r="G1005" s="31" t="s">
        <v>1533</v>
      </c>
      <c r="H1005" s="32" t="str">
        <f>IF(COUNTIF(C$2:C1005,C1005)&gt;1,"",SUMIFS($E$2:$E$1507,$C$2:$C$1507,C1005))</f>
        <v/>
      </c>
      <c r="I1005" s="29">
        <f t="shared" si="16"/>
        <v>0</v>
      </c>
      <c r="J1005" s="29">
        <f>IF(Table1[[#This Row],[Single Total]]="",0,_xlfn.RANK.AVG(Table1[[#This Row],[Single Total]],Table1[Single Total],1))</f>
        <v>0</v>
      </c>
    </row>
    <row r="1006" spans="1:10" x14ac:dyDescent="0.25">
      <c r="A1006" s="29" t="s">
        <v>1029</v>
      </c>
      <c r="B1006" s="29" t="s">
        <v>3</v>
      </c>
      <c r="C1006" s="29" t="s">
        <v>22</v>
      </c>
      <c r="D1006" s="29" t="s">
        <v>5</v>
      </c>
      <c r="E1006" s="29">
        <v>1</v>
      </c>
      <c r="F1006" s="30">
        <v>199</v>
      </c>
      <c r="G1006" s="31" t="s">
        <v>1533</v>
      </c>
      <c r="H1006" s="32" t="str">
        <f>IF(COUNTIF(C$2:C1006,C1006)&gt;1,"",SUMIFS($E$2:$E$1507,$C$2:$C$1507,C1006))</f>
        <v/>
      </c>
      <c r="I1006" s="29">
        <f t="shared" si="16"/>
        <v>0</v>
      </c>
      <c r="J1006" s="29">
        <f>IF(Table1[[#This Row],[Single Total]]="",0,_xlfn.RANK.AVG(Table1[[#This Row],[Single Total]],Table1[Single Total],1))</f>
        <v>0</v>
      </c>
    </row>
    <row r="1007" spans="1:10" x14ac:dyDescent="0.25">
      <c r="A1007" s="29" t="s">
        <v>1030</v>
      </c>
      <c r="B1007" s="29" t="s">
        <v>1</v>
      </c>
      <c r="C1007" s="29" t="s">
        <v>22</v>
      </c>
      <c r="D1007" s="29" t="s">
        <v>7</v>
      </c>
      <c r="E1007" s="29">
        <v>1</v>
      </c>
      <c r="F1007" s="30">
        <v>220</v>
      </c>
      <c r="G1007" s="31" t="s">
        <v>1532</v>
      </c>
      <c r="H1007" s="32" t="str">
        <f>IF(COUNTIF(C$2:C1007,C1007)&gt;1,"",SUMIFS($E$2:$E$1507,$C$2:$C$1507,C1007))</f>
        <v/>
      </c>
      <c r="I1007" s="29">
        <f t="shared" si="16"/>
        <v>0</v>
      </c>
      <c r="J1007" s="29">
        <f>IF(Table1[[#This Row],[Single Total]]="",0,_xlfn.RANK.AVG(Table1[[#This Row],[Single Total]],Table1[Single Total],1))</f>
        <v>0</v>
      </c>
    </row>
    <row r="1008" spans="1:10" x14ac:dyDescent="0.25">
      <c r="A1008" s="29" t="s">
        <v>1031</v>
      </c>
      <c r="B1008" s="29" t="s">
        <v>3</v>
      </c>
      <c r="C1008" s="29" t="s">
        <v>22</v>
      </c>
      <c r="D1008" s="29" t="s">
        <v>7</v>
      </c>
      <c r="E1008" s="29">
        <v>1</v>
      </c>
      <c r="F1008" s="30">
        <v>220</v>
      </c>
      <c r="G1008" s="31" t="s">
        <v>1533</v>
      </c>
      <c r="H1008" s="32" t="str">
        <f>IF(COUNTIF(C$2:C1008,C1008)&gt;1,"",SUMIFS($E$2:$E$1507,$C$2:$C$1507,C1008))</f>
        <v/>
      </c>
      <c r="I1008" s="29">
        <f t="shared" si="16"/>
        <v>0</v>
      </c>
      <c r="J1008" s="29">
        <f>IF(Table1[[#This Row],[Single Total]]="",0,_xlfn.RANK.AVG(Table1[[#This Row],[Single Total]],Table1[Single Total],1))</f>
        <v>0</v>
      </c>
    </row>
    <row r="1009" spans="1:10" x14ac:dyDescent="0.25">
      <c r="A1009" s="29" t="s">
        <v>1032</v>
      </c>
      <c r="B1009" s="29" t="s">
        <v>3</v>
      </c>
      <c r="C1009" s="29" t="s">
        <v>22</v>
      </c>
      <c r="D1009" s="29" t="s">
        <v>5</v>
      </c>
      <c r="E1009" s="29">
        <v>1</v>
      </c>
      <c r="F1009" s="30">
        <v>199</v>
      </c>
      <c r="G1009" s="31" t="s">
        <v>1532</v>
      </c>
      <c r="H1009" s="32" t="str">
        <f>IF(COUNTIF(C$2:C1009,C1009)&gt;1,"",SUMIFS($E$2:$E$1507,$C$2:$C$1507,C1009))</f>
        <v/>
      </c>
      <c r="I1009" s="29">
        <f t="shared" si="16"/>
        <v>0</v>
      </c>
      <c r="J1009" s="29">
        <f>IF(Table1[[#This Row],[Single Total]]="",0,_xlfn.RANK.AVG(Table1[[#This Row],[Single Total]],Table1[Single Total],1))</f>
        <v>0</v>
      </c>
    </row>
    <row r="1010" spans="1:10" x14ac:dyDescent="0.25">
      <c r="A1010" s="29" t="s">
        <v>1033</v>
      </c>
      <c r="B1010" s="29" t="s">
        <v>1</v>
      </c>
      <c r="C1010" s="29" t="s">
        <v>22</v>
      </c>
      <c r="D1010" s="29" t="s">
        <v>7</v>
      </c>
      <c r="E1010" s="29">
        <v>1</v>
      </c>
      <c r="F1010" s="30">
        <v>220</v>
      </c>
      <c r="G1010" s="31" t="s">
        <v>1532</v>
      </c>
      <c r="H1010" s="32" t="str">
        <f>IF(COUNTIF(C$2:C1010,C1010)&gt;1,"",SUMIFS($E$2:$E$1507,$C$2:$C$1507,C1010))</f>
        <v/>
      </c>
      <c r="I1010" s="29">
        <f t="shared" si="16"/>
        <v>0</v>
      </c>
      <c r="J1010" s="29">
        <f>IF(Table1[[#This Row],[Single Total]]="",0,_xlfn.RANK.AVG(Table1[[#This Row],[Single Total]],Table1[Single Total],1))</f>
        <v>0</v>
      </c>
    </row>
    <row r="1011" spans="1:10" x14ac:dyDescent="0.25">
      <c r="A1011" s="29" t="s">
        <v>1034</v>
      </c>
      <c r="B1011" s="29" t="s">
        <v>3</v>
      </c>
      <c r="C1011" s="29" t="s">
        <v>22</v>
      </c>
      <c r="D1011" s="29" t="s">
        <v>5</v>
      </c>
      <c r="E1011" s="29">
        <v>1</v>
      </c>
      <c r="F1011" s="30">
        <v>199</v>
      </c>
      <c r="G1011" s="31" t="s">
        <v>1533</v>
      </c>
      <c r="H1011" s="32" t="str">
        <f>IF(COUNTIF(C$2:C1011,C1011)&gt;1,"",SUMIFS($E$2:$E$1507,$C$2:$C$1507,C1011))</f>
        <v/>
      </c>
      <c r="I1011" s="29">
        <f t="shared" si="16"/>
        <v>0</v>
      </c>
      <c r="J1011" s="29">
        <f>IF(Table1[[#This Row],[Single Total]]="",0,_xlfn.RANK.AVG(Table1[[#This Row],[Single Total]],Table1[Single Total],1))</f>
        <v>0</v>
      </c>
    </row>
    <row r="1012" spans="1:10" x14ac:dyDescent="0.25">
      <c r="A1012" s="29" t="s">
        <v>1035</v>
      </c>
      <c r="B1012" s="29" t="s">
        <v>1</v>
      </c>
      <c r="C1012" s="29" t="s">
        <v>22</v>
      </c>
      <c r="D1012" s="29" t="s">
        <v>6</v>
      </c>
      <c r="E1012" s="29">
        <v>1</v>
      </c>
      <c r="F1012" s="30">
        <v>180</v>
      </c>
      <c r="G1012" s="31" t="s">
        <v>1533</v>
      </c>
      <c r="H1012" s="32" t="str">
        <f>IF(COUNTIF(C$2:C1012,C1012)&gt;1,"",SUMIFS($E$2:$E$1507,$C$2:$C$1507,C1012))</f>
        <v/>
      </c>
      <c r="I1012" s="29">
        <f t="shared" si="16"/>
        <v>0</v>
      </c>
      <c r="J1012" s="29">
        <f>IF(Table1[[#This Row],[Single Total]]="",0,_xlfn.RANK.AVG(Table1[[#This Row],[Single Total]],Table1[Single Total],1))</f>
        <v>0</v>
      </c>
    </row>
    <row r="1013" spans="1:10" x14ac:dyDescent="0.25">
      <c r="A1013" s="29" t="s">
        <v>1036</v>
      </c>
      <c r="B1013" s="29" t="s">
        <v>2</v>
      </c>
      <c r="C1013" s="29" t="s">
        <v>22</v>
      </c>
      <c r="D1013" s="29" t="s">
        <v>6</v>
      </c>
      <c r="E1013" s="29">
        <v>1</v>
      </c>
      <c r="F1013" s="30">
        <v>180</v>
      </c>
      <c r="G1013" s="31" t="s">
        <v>1533</v>
      </c>
      <c r="H1013" s="32" t="str">
        <f>IF(COUNTIF(C$2:C1013,C1013)&gt;1,"",SUMIFS($E$2:$E$1507,$C$2:$C$1507,C1013))</f>
        <v/>
      </c>
      <c r="I1013" s="29">
        <f t="shared" si="16"/>
        <v>0</v>
      </c>
      <c r="J1013" s="29">
        <f>IF(Table1[[#This Row],[Single Total]]="",0,_xlfn.RANK.AVG(Table1[[#This Row],[Single Total]],Table1[Single Total],1))</f>
        <v>0</v>
      </c>
    </row>
    <row r="1014" spans="1:10" x14ac:dyDescent="0.25">
      <c r="A1014" s="29" t="s">
        <v>1037</v>
      </c>
      <c r="B1014" s="29" t="s">
        <v>2</v>
      </c>
      <c r="C1014" s="29" t="s">
        <v>22</v>
      </c>
      <c r="D1014" s="29" t="s">
        <v>6</v>
      </c>
      <c r="E1014" s="29">
        <v>1</v>
      </c>
      <c r="F1014" s="30">
        <v>180</v>
      </c>
      <c r="G1014" s="31" t="s">
        <v>1533</v>
      </c>
      <c r="H1014" s="32" t="str">
        <f>IF(COUNTIF(C$2:C1014,C1014)&gt;1,"",SUMIFS($E$2:$E$1507,$C$2:$C$1507,C1014))</f>
        <v/>
      </c>
      <c r="I1014" s="29">
        <f t="shared" si="16"/>
        <v>0</v>
      </c>
      <c r="J1014" s="29">
        <f>IF(Table1[[#This Row],[Single Total]]="",0,_xlfn.RANK.AVG(Table1[[#This Row],[Single Total]],Table1[Single Total],1))</f>
        <v>0</v>
      </c>
    </row>
    <row r="1015" spans="1:10" x14ac:dyDescent="0.25">
      <c r="A1015" s="29" t="s">
        <v>1038</v>
      </c>
      <c r="B1015" s="29" t="s">
        <v>3</v>
      </c>
      <c r="C1015" s="29" t="s">
        <v>22</v>
      </c>
      <c r="D1015" s="29" t="s">
        <v>5</v>
      </c>
      <c r="E1015" s="29">
        <v>1</v>
      </c>
      <c r="F1015" s="30">
        <v>199</v>
      </c>
      <c r="G1015" s="31" t="s">
        <v>1533</v>
      </c>
      <c r="H1015" s="32" t="str">
        <f>IF(COUNTIF(C$2:C1015,C1015)&gt;1,"",SUMIFS($E$2:$E$1507,$C$2:$C$1507,C1015))</f>
        <v/>
      </c>
      <c r="I1015" s="29">
        <f t="shared" si="16"/>
        <v>0</v>
      </c>
      <c r="J1015" s="29">
        <f>IF(Table1[[#This Row],[Single Total]]="",0,_xlfn.RANK.AVG(Table1[[#This Row],[Single Total]],Table1[Single Total],1))</f>
        <v>0</v>
      </c>
    </row>
    <row r="1016" spans="1:10" x14ac:dyDescent="0.25">
      <c r="A1016" s="29" t="s">
        <v>1039</v>
      </c>
      <c r="B1016" s="29" t="s">
        <v>3</v>
      </c>
      <c r="C1016" s="29" t="s">
        <v>22</v>
      </c>
      <c r="D1016" s="29" t="s">
        <v>5</v>
      </c>
      <c r="E1016" s="29">
        <v>1</v>
      </c>
      <c r="F1016" s="30">
        <v>199</v>
      </c>
      <c r="G1016" s="31" t="s">
        <v>1533</v>
      </c>
      <c r="H1016" s="32" t="str">
        <f>IF(COUNTIF(C$2:C1016,C1016)&gt;1,"",SUMIFS($E$2:$E$1507,$C$2:$C$1507,C1016))</f>
        <v/>
      </c>
      <c r="I1016" s="29">
        <f t="shared" si="16"/>
        <v>0</v>
      </c>
      <c r="J1016" s="29">
        <f>IF(Table1[[#This Row],[Single Total]]="",0,_xlfn.RANK.AVG(Table1[[#This Row],[Single Total]],Table1[Single Total],1))</f>
        <v>0</v>
      </c>
    </row>
    <row r="1017" spans="1:10" x14ac:dyDescent="0.25">
      <c r="A1017" s="29" t="s">
        <v>1040</v>
      </c>
      <c r="B1017" s="29" t="s">
        <v>2</v>
      </c>
      <c r="C1017" s="29" t="s">
        <v>22</v>
      </c>
      <c r="D1017" s="29" t="s">
        <v>6</v>
      </c>
      <c r="E1017" s="29">
        <v>1</v>
      </c>
      <c r="F1017" s="30">
        <v>180</v>
      </c>
      <c r="G1017" s="31" t="s">
        <v>1532</v>
      </c>
      <c r="H1017" s="32" t="str">
        <f>IF(COUNTIF(C$2:C1017,C1017)&gt;1,"",SUMIFS($E$2:$E$1507,$C$2:$C$1507,C1017))</f>
        <v/>
      </c>
      <c r="I1017" s="29">
        <f t="shared" si="16"/>
        <v>0</v>
      </c>
      <c r="J1017" s="29">
        <f>IF(Table1[[#This Row],[Single Total]]="",0,_xlfn.RANK.AVG(Table1[[#This Row],[Single Total]],Table1[Single Total],1))</f>
        <v>0</v>
      </c>
    </row>
    <row r="1018" spans="1:10" x14ac:dyDescent="0.25">
      <c r="A1018" s="29" t="s">
        <v>1041</v>
      </c>
      <c r="B1018" s="29" t="s">
        <v>1</v>
      </c>
      <c r="C1018" s="29" t="s">
        <v>22</v>
      </c>
      <c r="D1018" s="29" t="s">
        <v>7</v>
      </c>
      <c r="E1018" s="29">
        <v>1</v>
      </c>
      <c r="F1018" s="30">
        <v>220</v>
      </c>
      <c r="G1018" s="31" t="s">
        <v>1532</v>
      </c>
      <c r="H1018" s="32" t="str">
        <f>IF(COUNTIF(C$2:C1018,C1018)&gt;1,"",SUMIFS($E$2:$E$1507,$C$2:$C$1507,C1018))</f>
        <v/>
      </c>
      <c r="I1018" s="29">
        <f t="shared" si="16"/>
        <v>0</v>
      </c>
      <c r="J1018" s="29">
        <f>IF(Table1[[#This Row],[Single Total]]="",0,_xlfn.RANK.AVG(Table1[[#This Row],[Single Total]],Table1[Single Total],1))</f>
        <v>0</v>
      </c>
    </row>
    <row r="1019" spans="1:10" x14ac:dyDescent="0.25">
      <c r="A1019" s="29" t="s">
        <v>1042</v>
      </c>
      <c r="B1019" s="29" t="s">
        <v>2</v>
      </c>
      <c r="C1019" s="29" t="s">
        <v>22</v>
      </c>
      <c r="D1019" s="29" t="s">
        <v>6</v>
      </c>
      <c r="E1019" s="29">
        <v>1</v>
      </c>
      <c r="F1019" s="30">
        <v>180</v>
      </c>
      <c r="G1019" s="31" t="s">
        <v>1533</v>
      </c>
      <c r="H1019" s="32" t="str">
        <f>IF(COUNTIF(C$2:C1019,C1019)&gt;1,"",SUMIFS($E$2:$E$1507,$C$2:$C$1507,C1019))</f>
        <v/>
      </c>
      <c r="I1019" s="29">
        <f t="shared" si="16"/>
        <v>0</v>
      </c>
      <c r="J1019" s="29">
        <f>IF(Table1[[#This Row],[Single Total]]="",0,_xlfn.RANK.AVG(Table1[[#This Row],[Single Total]],Table1[Single Total],1))</f>
        <v>0</v>
      </c>
    </row>
    <row r="1020" spans="1:10" x14ac:dyDescent="0.25">
      <c r="A1020" s="29" t="s">
        <v>1043</v>
      </c>
      <c r="B1020" s="29" t="s">
        <v>2</v>
      </c>
      <c r="C1020" s="29" t="s">
        <v>22</v>
      </c>
      <c r="D1020" s="29" t="s">
        <v>6</v>
      </c>
      <c r="E1020" s="29">
        <v>1</v>
      </c>
      <c r="F1020" s="30">
        <v>180</v>
      </c>
      <c r="G1020" s="31" t="s">
        <v>1533</v>
      </c>
      <c r="H1020" s="32" t="str">
        <f>IF(COUNTIF(C$2:C1020,C1020)&gt;1,"",SUMIFS($E$2:$E$1507,$C$2:$C$1507,C1020))</f>
        <v/>
      </c>
      <c r="I1020" s="29">
        <f t="shared" si="16"/>
        <v>0</v>
      </c>
      <c r="J1020" s="29">
        <f>IF(Table1[[#This Row],[Single Total]]="",0,_xlfn.RANK.AVG(Table1[[#This Row],[Single Total]],Table1[Single Total],1))</f>
        <v>0</v>
      </c>
    </row>
    <row r="1021" spans="1:10" x14ac:dyDescent="0.25">
      <c r="A1021" s="29" t="s">
        <v>1044</v>
      </c>
      <c r="B1021" s="29" t="s">
        <v>2</v>
      </c>
      <c r="C1021" s="29" t="s">
        <v>22</v>
      </c>
      <c r="D1021" s="29" t="s">
        <v>6</v>
      </c>
      <c r="E1021" s="29">
        <v>1</v>
      </c>
      <c r="F1021" s="30">
        <v>180</v>
      </c>
      <c r="G1021" s="31" t="s">
        <v>1532</v>
      </c>
      <c r="H1021" s="32" t="str">
        <f>IF(COUNTIF(C$2:C1021,C1021)&gt;1,"",SUMIFS($E$2:$E$1507,$C$2:$C$1507,C1021))</f>
        <v/>
      </c>
      <c r="I1021" s="29">
        <f t="shared" si="16"/>
        <v>0</v>
      </c>
      <c r="J1021" s="29">
        <f>IF(Table1[[#This Row],[Single Total]]="",0,_xlfn.RANK.AVG(Table1[[#This Row],[Single Total]],Table1[Single Total],1))</f>
        <v>0</v>
      </c>
    </row>
    <row r="1022" spans="1:10" x14ac:dyDescent="0.25">
      <c r="A1022" s="29" t="s">
        <v>1045</v>
      </c>
      <c r="B1022" s="29" t="s">
        <v>1</v>
      </c>
      <c r="C1022" s="29" t="s">
        <v>22</v>
      </c>
      <c r="D1022" s="29" t="s">
        <v>7</v>
      </c>
      <c r="E1022" s="29">
        <v>1</v>
      </c>
      <c r="F1022" s="30">
        <v>220</v>
      </c>
      <c r="G1022" s="31" t="s">
        <v>1533</v>
      </c>
      <c r="H1022" s="32" t="str">
        <f>IF(COUNTIF(C$2:C1022,C1022)&gt;1,"",SUMIFS($E$2:$E$1507,$C$2:$C$1507,C1022))</f>
        <v/>
      </c>
      <c r="I1022" s="29">
        <f t="shared" si="16"/>
        <v>0</v>
      </c>
      <c r="J1022" s="29">
        <f>IF(Table1[[#This Row],[Single Total]]="",0,_xlfn.RANK.AVG(Table1[[#This Row],[Single Total]],Table1[Single Total],1))</f>
        <v>0</v>
      </c>
    </row>
    <row r="1023" spans="1:10" x14ac:dyDescent="0.25">
      <c r="A1023" s="29" t="s">
        <v>1046</v>
      </c>
      <c r="B1023" s="29" t="s">
        <v>3</v>
      </c>
      <c r="C1023" s="29" t="s">
        <v>22</v>
      </c>
      <c r="D1023" s="29" t="s">
        <v>6</v>
      </c>
      <c r="E1023" s="29">
        <v>1</v>
      </c>
      <c r="F1023" s="30">
        <v>180</v>
      </c>
      <c r="G1023" s="31" t="s">
        <v>1532</v>
      </c>
      <c r="H1023" s="32" t="str">
        <f>IF(COUNTIF(C$2:C1023,C1023)&gt;1,"",SUMIFS($E$2:$E$1507,$C$2:$C$1507,C1023))</f>
        <v/>
      </c>
      <c r="I1023" s="29">
        <f t="shared" si="16"/>
        <v>0</v>
      </c>
      <c r="J1023" s="29">
        <f>IF(Table1[[#This Row],[Single Total]]="",0,_xlfn.RANK.AVG(Table1[[#This Row],[Single Total]],Table1[Single Total],1))</f>
        <v>0</v>
      </c>
    </row>
    <row r="1024" spans="1:10" x14ac:dyDescent="0.25">
      <c r="A1024" s="29" t="s">
        <v>1047</v>
      </c>
      <c r="B1024" s="29" t="s">
        <v>3</v>
      </c>
      <c r="C1024" s="29" t="s">
        <v>22</v>
      </c>
      <c r="D1024" s="29" t="s">
        <v>5</v>
      </c>
      <c r="E1024" s="29">
        <v>1</v>
      </c>
      <c r="F1024" s="30">
        <v>199</v>
      </c>
      <c r="G1024" s="31" t="s">
        <v>1532</v>
      </c>
      <c r="H1024" s="32" t="str">
        <f>IF(COUNTIF(C$2:C1024,C1024)&gt;1,"",SUMIFS($E$2:$E$1507,$C$2:$C$1507,C1024))</f>
        <v/>
      </c>
      <c r="I1024" s="29">
        <f t="shared" si="16"/>
        <v>0</v>
      </c>
      <c r="J1024" s="29">
        <f>IF(Table1[[#This Row],[Single Total]]="",0,_xlfn.RANK.AVG(Table1[[#This Row],[Single Total]],Table1[Single Total],1))</f>
        <v>0</v>
      </c>
    </row>
    <row r="1025" spans="1:10" x14ac:dyDescent="0.25">
      <c r="A1025" s="29" t="s">
        <v>1048</v>
      </c>
      <c r="B1025" s="29" t="s">
        <v>2</v>
      </c>
      <c r="C1025" s="29" t="s">
        <v>22</v>
      </c>
      <c r="D1025" s="29" t="s">
        <v>6</v>
      </c>
      <c r="E1025" s="29">
        <v>1</v>
      </c>
      <c r="F1025" s="30">
        <v>180</v>
      </c>
      <c r="G1025" s="31" t="s">
        <v>1533</v>
      </c>
      <c r="H1025" s="32" t="str">
        <f>IF(COUNTIF(C$2:C1025,C1025)&gt;1,"",SUMIFS($E$2:$E$1507,$C$2:$C$1507,C1025))</f>
        <v/>
      </c>
      <c r="I1025" s="29">
        <f t="shared" si="16"/>
        <v>0</v>
      </c>
      <c r="J1025" s="29">
        <f>IF(Table1[[#This Row],[Single Total]]="",0,_xlfn.RANK.AVG(Table1[[#This Row],[Single Total]],Table1[Single Total],1))</f>
        <v>0</v>
      </c>
    </row>
    <row r="1026" spans="1:10" x14ac:dyDescent="0.25">
      <c r="A1026" s="29" t="s">
        <v>1049</v>
      </c>
      <c r="B1026" s="29" t="s">
        <v>3</v>
      </c>
      <c r="C1026" s="29" t="s">
        <v>22</v>
      </c>
      <c r="D1026" s="29" t="s">
        <v>7</v>
      </c>
      <c r="E1026" s="29">
        <v>1</v>
      </c>
      <c r="F1026" s="30">
        <v>220</v>
      </c>
      <c r="G1026" s="31" t="s">
        <v>1533</v>
      </c>
      <c r="H1026" s="32" t="str">
        <f>IF(COUNTIF(C$2:C1026,C1026)&gt;1,"",SUMIFS($E$2:$E$1507,$C$2:$C$1507,C1026))</f>
        <v/>
      </c>
      <c r="I1026" s="29">
        <f t="shared" ref="I1026:I1089" si="17">IF(H1026="",0,_xlfn.RANK.EQ(H1026,$H$2:$H$1507,1))</f>
        <v>0</v>
      </c>
      <c r="J1026" s="29">
        <f>IF(Table1[[#This Row],[Single Total]]="",0,_xlfn.RANK.AVG(Table1[[#This Row],[Single Total]],Table1[Single Total],1))</f>
        <v>0</v>
      </c>
    </row>
    <row r="1027" spans="1:10" x14ac:dyDescent="0.25">
      <c r="A1027" s="29" t="s">
        <v>1050</v>
      </c>
      <c r="B1027" s="29" t="s">
        <v>1</v>
      </c>
      <c r="C1027" s="29" t="s">
        <v>22</v>
      </c>
      <c r="D1027" s="29" t="s">
        <v>7</v>
      </c>
      <c r="E1027" s="29">
        <v>1</v>
      </c>
      <c r="F1027" s="30">
        <v>220</v>
      </c>
      <c r="G1027" s="31" t="s">
        <v>1533</v>
      </c>
      <c r="H1027" s="32" t="str">
        <f>IF(COUNTIF(C$2:C1027,C1027)&gt;1,"",SUMIFS($E$2:$E$1507,$C$2:$C$1507,C1027))</f>
        <v/>
      </c>
      <c r="I1027" s="29">
        <f t="shared" si="17"/>
        <v>0</v>
      </c>
      <c r="J1027" s="29">
        <f>IF(Table1[[#This Row],[Single Total]]="",0,_xlfn.RANK.AVG(Table1[[#This Row],[Single Total]],Table1[Single Total],1))</f>
        <v>0</v>
      </c>
    </row>
    <row r="1028" spans="1:10" x14ac:dyDescent="0.25">
      <c r="A1028" s="29" t="s">
        <v>1051</v>
      </c>
      <c r="B1028" s="29" t="s">
        <v>1</v>
      </c>
      <c r="C1028" s="29" t="s">
        <v>22</v>
      </c>
      <c r="D1028" s="29" t="s">
        <v>7</v>
      </c>
      <c r="E1028" s="29">
        <v>1</v>
      </c>
      <c r="F1028" s="30">
        <v>220</v>
      </c>
      <c r="G1028" s="31" t="s">
        <v>1533</v>
      </c>
      <c r="H1028" s="32" t="str">
        <f>IF(COUNTIF(C$2:C1028,C1028)&gt;1,"",SUMIFS($E$2:$E$1507,$C$2:$C$1507,C1028))</f>
        <v/>
      </c>
      <c r="I1028" s="29">
        <f t="shared" si="17"/>
        <v>0</v>
      </c>
      <c r="J1028" s="29">
        <f>IF(Table1[[#This Row],[Single Total]]="",0,_xlfn.RANK.AVG(Table1[[#This Row],[Single Total]],Table1[Single Total],1))</f>
        <v>0</v>
      </c>
    </row>
    <row r="1029" spans="1:10" x14ac:dyDescent="0.25">
      <c r="A1029" s="29" t="s">
        <v>1052</v>
      </c>
      <c r="B1029" s="29" t="s">
        <v>3</v>
      </c>
      <c r="C1029" s="29" t="s">
        <v>22</v>
      </c>
      <c r="D1029" s="29" t="s">
        <v>7</v>
      </c>
      <c r="E1029" s="29">
        <v>1</v>
      </c>
      <c r="F1029" s="30">
        <v>220</v>
      </c>
      <c r="G1029" s="31" t="s">
        <v>1533</v>
      </c>
      <c r="H1029" s="32" t="str">
        <f>IF(COUNTIF(C$2:C1029,C1029)&gt;1,"",SUMIFS($E$2:$E$1507,$C$2:$C$1507,C1029))</f>
        <v/>
      </c>
      <c r="I1029" s="29">
        <f t="shared" si="17"/>
        <v>0</v>
      </c>
      <c r="J1029" s="29">
        <f>IF(Table1[[#This Row],[Single Total]]="",0,_xlfn.RANK.AVG(Table1[[#This Row],[Single Total]],Table1[Single Total],1))</f>
        <v>0</v>
      </c>
    </row>
    <row r="1030" spans="1:10" x14ac:dyDescent="0.25">
      <c r="A1030" s="29" t="s">
        <v>1053</v>
      </c>
      <c r="B1030" s="29" t="s">
        <v>2</v>
      </c>
      <c r="C1030" s="29" t="s">
        <v>22</v>
      </c>
      <c r="D1030" s="29" t="s">
        <v>7</v>
      </c>
      <c r="E1030" s="29">
        <v>1</v>
      </c>
      <c r="F1030" s="30">
        <v>220</v>
      </c>
      <c r="G1030" s="31" t="s">
        <v>1533</v>
      </c>
      <c r="H1030" s="32" t="str">
        <f>IF(COUNTIF(C$2:C1030,C1030)&gt;1,"",SUMIFS($E$2:$E$1507,$C$2:$C$1507,C1030))</f>
        <v/>
      </c>
      <c r="I1030" s="29">
        <f t="shared" si="17"/>
        <v>0</v>
      </c>
      <c r="J1030" s="29">
        <f>IF(Table1[[#This Row],[Single Total]]="",0,_xlfn.RANK.AVG(Table1[[#This Row],[Single Total]],Table1[Single Total],1))</f>
        <v>0</v>
      </c>
    </row>
    <row r="1031" spans="1:10" x14ac:dyDescent="0.25">
      <c r="A1031" s="29" t="s">
        <v>1054</v>
      </c>
      <c r="B1031" s="29" t="s">
        <v>1</v>
      </c>
      <c r="C1031" s="29" t="s">
        <v>22</v>
      </c>
      <c r="D1031" s="29" t="s">
        <v>6</v>
      </c>
      <c r="E1031" s="29">
        <v>1</v>
      </c>
      <c r="F1031" s="30">
        <v>180</v>
      </c>
      <c r="G1031" s="31" t="s">
        <v>1532</v>
      </c>
      <c r="H1031" s="32" t="str">
        <f>IF(COUNTIF(C$2:C1031,C1031)&gt;1,"",SUMIFS($E$2:$E$1507,$C$2:$C$1507,C1031))</f>
        <v/>
      </c>
      <c r="I1031" s="29">
        <f t="shared" si="17"/>
        <v>0</v>
      </c>
      <c r="J1031" s="29">
        <f>IF(Table1[[#This Row],[Single Total]]="",0,_xlfn.RANK.AVG(Table1[[#This Row],[Single Total]],Table1[Single Total],1))</f>
        <v>0</v>
      </c>
    </row>
    <row r="1032" spans="1:10" x14ac:dyDescent="0.25">
      <c r="A1032" s="29" t="s">
        <v>1055</v>
      </c>
      <c r="B1032" s="29" t="s">
        <v>3</v>
      </c>
      <c r="C1032" s="29" t="s">
        <v>22</v>
      </c>
      <c r="D1032" s="29" t="s">
        <v>7</v>
      </c>
      <c r="E1032" s="29">
        <v>1</v>
      </c>
      <c r="F1032" s="30">
        <v>220</v>
      </c>
      <c r="G1032" s="31" t="s">
        <v>1532</v>
      </c>
      <c r="H1032" s="32" t="str">
        <f>IF(COUNTIF(C$2:C1032,C1032)&gt;1,"",SUMIFS($E$2:$E$1507,$C$2:$C$1507,C1032))</f>
        <v/>
      </c>
      <c r="I1032" s="29">
        <f t="shared" si="17"/>
        <v>0</v>
      </c>
      <c r="J1032" s="29">
        <f>IF(Table1[[#This Row],[Single Total]]="",0,_xlfn.RANK.AVG(Table1[[#This Row],[Single Total]],Table1[Single Total],1))</f>
        <v>0</v>
      </c>
    </row>
    <row r="1033" spans="1:10" x14ac:dyDescent="0.25">
      <c r="A1033" s="29" t="s">
        <v>1056</v>
      </c>
      <c r="B1033" s="29" t="s">
        <v>3</v>
      </c>
      <c r="C1033" s="29" t="s">
        <v>22</v>
      </c>
      <c r="D1033" s="29" t="s">
        <v>7</v>
      </c>
      <c r="E1033" s="29">
        <v>1</v>
      </c>
      <c r="F1033" s="30">
        <v>220</v>
      </c>
      <c r="G1033" s="31" t="s">
        <v>1533</v>
      </c>
      <c r="H1033" s="32" t="str">
        <f>IF(COUNTIF(C$2:C1033,C1033)&gt;1,"",SUMIFS($E$2:$E$1507,$C$2:$C$1507,C1033))</f>
        <v/>
      </c>
      <c r="I1033" s="29">
        <f t="shared" si="17"/>
        <v>0</v>
      </c>
      <c r="J1033" s="29">
        <f>IF(Table1[[#This Row],[Single Total]]="",0,_xlfn.RANK.AVG(Table1[[#This Row],[Single Total]],Table1[Single Total],1))</f>
        <v>0</v>
      </c>
    </row>
    <row r="1034" spans="1:10" x14ac:dyDescent="0.25">
      <c r="A1034" s="29" t="s">
        <v>1057</v>
      </c>
      <c r="B1034" s="29" t="s">
        <v>3</v>
      </c>
      <c r="C1034" s="29" t="s">
        <v>22</v>
      </c>
      <c r="D1034" s="29" t="s">
        <v>5</v>
      </c>
      <c r="E1034" s="29">
        <v>1</v>
      </c>
      <c r="F1034" s="30">
        <v>199</v>
      </c>
      <c r="G1034" s="31" t="s">
        <v>1533</v>
      </c>
      <c r="H1034" s="32" t="str">
        <f>IF(COUNTIF(C$2:C1034,C1034)&gt;1,"",SUMIFS($E$2:$E$1507,$C$2:$C$1507,C1034))</f>
        <v/>
      </c>
      <c r="I1034" s="29">
        <f t="shared" si="17"/>
        <v>0</v>
      </c>
      <c r="J1034" s="29">
        <f>IF(Table1[[#This Row],[Single Total]]="",0,_xlfn.RANK.AVG(Table1[[#This Row],[Single Total]],Table1[Single Total],1))</f>
        <v>0</v>
      </c>
    </row>
    <row r="1035" spans="1:10" x14ac:dyDescent="0.25">
      <c r="A1035" s="29" t="s">
        <v>1058</v>
      </c>
      <c r="B1035" s="29" t="s">
        <v>3</v>
      </c>
      <c r="C1035" s="29" t="s">
        <v>22</v>
      </c>
      <c r="D1035" s="29" t="s">
        <v>7</v>
      </c>
      <c r="E1035" s="29">
        <v>1</v>
      </c>
      <c r="F1035" s="30">
        <v>220</v>
      </c>
      <c r="G1035" s="31" t="s">
        <v>1532</v>
      </c>
      <c r="H1035" s="32" t="str">
        <f>IF(COUNTIF(C$2:C1035,C1035)&gt;1,"",SUMIFS($E$2:$E$1507,$C$2:$C$1507,C1035))</f>
        <v/>
      </c>
      <c r="I1035" s="29">
        <f t="shared" si="17"/>
        <v>0</v>
      </c>
      <c r="J1035" s="29">
        <f>IF(Table1[[#This Row],[Single Total]]="",0,_xlfn.RANK.AVG(Table1[[#This Row],[Single Total]],Table1[Single Total],1))</f>
        <v>0</v>
      </c>
    </row>
    <row r="1036" spans="1:10" x14ac:dyDescent="0.25">
      <c r="A1036" s="29" t="s">
        <v>1059</v>
      </c>
      <c r="B1036" s="29" t="s">
        <v>3</v>
      </c>
      <c r="C1036" s="29" t="s">
        <v>22</v>
      </c>
      <c r="D1036" s="29" t="s">
        <v>7</v>
      </c>
      <c r="E1036" s="29">
        <v>1</v>
      </c>
      <c r="F1036" s="30">
        <v>220</v>
      </c>
      <c r="G1036" s="31" t="s">
        <v>1533</v>
      </c>
      <c r="H1036" s="32" t="str">
        <f>IF(COUNTIF(C$2:C1036,C1036)&gt;1,"",SUMIFS($E$2:$E$1507,$C$2:$C$1507,C1036))</f>
        <v/>
      </c>
      <c r="I1036" s="29">
        <f t="shared" si="17"/>
        <v>0</v>
      </c>
      <c r="J1036" s="29">
        <f>IF(Table1[[#This Row],[Single Total]]="",0,_xlfn.RANK.AVG(Table1[[#This Row],[Single Total]],Table1[Single Total],1))</f>
        <v>0</v>
      </c>
    </row>
    <row r="1037" spans="1:10" x14ac:dyDescent="0.25">
      <c r="A1037" s="29" t="s">
        <v>1060</v>
      </c>
      <c r="B1037" s="29" t="s">
        <v>3</v>
      </c>
      <c r="C1037" s="29" t="s">
        <v>22</v>
      </c>
      <c r="D1037" s="29" t="s">
        <v>5</v>
      </c>
      <c r="E1037" s="29">
        <v>1</v>
      </c>
      <c r="F1037" s="30">
        <v>199</v>
      </c>
      <c r="G1037" s="31" t="s">
        <v>1532</v>
      </c>
      <c r="H1037" s="32" t="str">
        <f>IF(COUNTIF(C$2:C1037,C1037)&gt;1,"",SUMIFS($E$2:$E$1507,$C$2:$C$1507,C1037))</f>
        <v/>
      </c>
      <c r="I1037" s="29">
        <f t="shared" si="17"/>
        <v>0</v>
      </c>
      <c r="J1037" s="29">
        <f>IF(Table1[[#This Row],[Single Total]]="",0,_xlfn.RANK.AVG(Table1[[#This Row],[Single Total]],Table1[Single Total],1))</f>
        <v>0</v>
      </c>
    </row>
    <row r="1038" spans="1:10" x14ac:dyDescent="0.25">
      <c r="A1038" s="29" t="s">
        <v>1061</v>
      </c>
      <c r="B1038" s="29" t="s">
        <v>3</v>
      </c>
      <c r="C1038" s="29" t="s">
        <v>22</v>
      </c>
      <c r="D1038" s="29" t="s">
        <v>7</v>
      </c>
      <c r="E1038" s="29">
        <v>1</v>
      </c>
      <c r="F1038" s="30">
        <v>220</v>
      </c>
      <c r="G1038" s="31" t="s">
        <v>1532</v>
      </c>
      <c r="H1038" s="32" t="str">
        <f>IF(COUNTIF(C$2:C1038,C1038)&gt;1,"",SUMIFS($E$2:$E$1507,$C$2:$C$1507,C1038))</f>
        <v/>
      </c>
      <c r="I1038" s="29">
        <f t="shared" si="17"/>
        <v>0</v>
      </c>
      <c r="J1038" s="29">
        <f>IF(Table1[[#This Row],[Single Total]]="",0,_xlfn.RANK.AVG(Table1[[#This Row],[Single Total]],Table1[Single Total],1))</f>
        <v>0</v>
      </c>
    </row>
    <row r="1039" spans="1:10" x14ac:dyDescent="0.25">
      <c r="A1039" s="29" t="s">
        <v>1062</v>
      </c>
      <c r="B1039" s="29" t="s">
        <v>3</v>
      </c>
      <c r="C1039" s="29" t="s">
        <v>22</v>
      </c>
      <c r="D1039" s="29" t="s">
        <v>7</v>
      </c>
      <c r="E1039" s="29">
        <v>1</v>
      </c>
      <c r="F1039" s="30">
        <v>220</v>
      </c>
      <c r="G1039" s="31" t="s">
        <v>1533</v>
      </c>
      <c r="H1039" s="32" t="str">
        <f>IF(COUNTIF(C$2:C1039,C1039)&gt;1,"",SUMIFS($E$2:$E$1507,$C$2:$C$1507,C1039))</f>
        <v/>
      </c>
      <c r="I1039" s="29">
        <f t="shared" si="17"/>
        <v>0</v>
      </c>
      <c r="J1039" s="29">
        <f>IF(Table1[[#This Row],[Single Total]]="",0,_xlfn.RANK.AVG(Table1[[#This Row],[Single Total]],Table1[Single Total],1))</f>
        <v>0</v>
      </c>
    </row>
    <row r="1040" spans="1:10" x14ac:dyDescent="0.25">
      <c r="A1040" s="29" t="s">
        <v>1063</v>
      </c>
      <c r="B1040" s="29" t="s">
        <v>3</v>
      </c>
      <c r="C1040" s="29" t="s">
        <v>22</v>
      </c>
      <c r="D1040" s="29" t="s">
        <v>5</v>
      </c>
      <c r="E1040" s="29">
        <v>1</v>
      </c>
      <c r="F1040" s="30">
        <v>199</v>
      </c>
      <c r="G1040" s="31" t="s">
        <v>1533</v>
      </c>
      <c r="H1040" s="32" t="str">
        <f>IF(COUNTIF(C$2:C1040,C1040)&gt;1,"",SUMIFS($E$2:$E$1507,$C$2:$C$1507,C1040))</f>
        <v/>
      </c>
      <c r="I1040" s="29">
        <f t="shared" si="17"/>
        <v>0</v>
      </c>
      <c r="J1040" s="29">
        <f>IF(Table1[[#This Row],[Single Total]]="",0,_xlfn.RANK.AVG(Table1[[#This Row],[Single Total]],Table1[Single Total],1))</f>
        <v>0</v>
      </c>
    </row>
    <row r="1041" spans="1:10" x14ac:dyDescent="0.25">
      <c r="A1041" s="29" t="s">
        <v>1064</v>
      </c>
      <c r="B1041" s="29" t="s">
        <v>3</v>
      </c>
      <c r="C1041" s="29" t="s">
        <v>22</v>
      </c>
      <c r="D1041" s="29" t="s">
        <v>5</v>
      </c>
      <c r="E1041" s="29">
        <v>1</v>
      </c>
      <c r="F1041" s="30">
        <v>199</v>
      </c>
      <c r="G1041" s="31" t="s">
        <v>1533</v>
      </c>
      <c r="H1041" s="32" t="str">
        <f>IF(COUNTIF(C$2:C1041,C1041)&gt;1,"",SUMIFS($E$2:$E$1507,$C$2:$C$1507,C1041))</f>
        <v/>
      </c>
      <c r="I1041" s="29">
        <f t="shared" si="17"/>
        <v>0</v>
      </c>
      <c r="J1041" s="29">
        <f>IF(Table1[[#This Row],[Single Total]]="",0,_xlfn.RANK.AVG(Table1[[#This Row],[Single Total]],Table1[Single Total],1))</f>
        <v>0</v>
      </c>
    </row>
    <row r="1042" spans="1:10" x14ac:dyDescent="0.25">
      <c r="A1042" s="29" t="s">
        <v>1065</v>
      </c>
      <c r="B1042" s="29" t="s">
        <v>3</v>
      </c>
      <c r="C1042" s="29" t="s">
        <v>22</v>
      </c>
      <c r="D1042" s="29" t="s">
        <v>7</v>
      </c>
      <c r="E1042" s="29">
        <v>1</v>
      </c>
      <c r="F1042" s="30">
        <v>220</v>
      </c>
      <c r="G1042" s="31" t="s">
        <v>1533</v>
      </c>
      <c r="H1042" s="32" t="str">
        <f>IF(COUNTIF(C$2:C1042,C1042)&gt;1,"",SUMIFS($E$2:$E$1507,$C$2:$C$1507,C1042))</f>
        <v/>
      </c>
      <c r="I1042" s="29">
        <f t="shared" si="17"/>
        <v>0</v>
      </c>
      <c r="J1042" s="29">
        <f>IF(Table1[[#This Row],[Single Total]]="",0,_xlfn.RANK.AVG(Table1[[#This Row],[Single Total]],Table1[Single Total],1))</f>
        <v>0</v>
      </c>
    </row>
    <row r="1043" spans="1:10" x14ac:dyDescent="0.25">
      <c r="A1043" s="29" t="s">
        <v>1066</v>
      </c>
      <c r="B1043" s="29" t="s">
        <v>3</v>
      </c>
      <c r="C1043" s="29" t="s">
        <v>22</v>
      </c>
      <c r="D1043" s="29" t="s">
        <v>7</v>
      </c>
      <c r="E1043" s="29">
        <v>1</v>
      </c>
      <c r="F1043" s="30">
        <v>220</v>
      </c>
      <c r="G1043" s="31" t="s">
        <v>1533</v>
      </c>
      <c r="H1043" s="32" t="str">
        <f>IF(COUNTIF(C$2:C1043,C1043)&gt;1,"",SUMIFS($E$2:$E$1507,$C$2:$C$1507,C1043))</f>
        <v/>
      </c>
      <c r="I1043" s="29">
        <f t="shared" si="17"/>
        <v>0</v>
      </c>
      <c r="J1043" s="29">
        <f>IF(Table1[[#This Row],[Single Total]]="",0,_xlfn.RANK.AVG(Table1[[#This Row],[Single Total]],Table1[Single Total],1))</f>
        <v>0</v>
      </c>
    </row>
    <row r="1044" spans="1:10" x14ac:dyDescent="0.25">
      <c r="A1044" s="29" t="s">
        <v>1067</v>
      </c>
      <c r="B1044" s="29" t="s">
        <v>3</v>
      </c>
      <c r="C1044" s="29" t="s">
        <v>22</v>
      </c>
      <c r="D1044" s="29" t="s">
        <v>5</v>
      </c>
      <c r="E1044" s="29">
        <v>1</v>
      </c>
      <c r="F1044" s="30">
        <v>199</v>
      </c>
      <c r="G1044" s="31" t="s">
        <v>1533</v>
      </c>
      <c r="H1044" s="32" t="str">
        <f>IF(COUNTIF(C$2:C1044,C1044)&gt;1,"",SUMIFS($E$2:$E$1507,$C$2:$C$1507,C1044))</f>
        <v/>
      </c>
      <c r="I1044" s="29">
        <f t="shared" si="17"/>
        <v>0</v>
      </c>
      <c r="J1044" s="29">
        <f>IF(Table1[[#This Row],[Single Total]]="",0,_xlfn.RANK.AVG(Table1[[#This Row],[Single Total]],Table1[Single Total],1))</f>
        <v>0</v>
      </c>
    </row>
    <row r="1045" spans="1:10" x14ac:dyDescent="0.25">
      <c r="A1045" s="29" t="s">
        <v>1068</v>
      </c>
      <c r="B1045" s="29" t="s">
        <v>3</v>
      </c>
      <c r="C1045" s="29" t="s">
        <v>22</v>
      </c>
      <c r="D1045" s="29" t="s">
        <v>7</v>
      </c>
      <c r="E1045" s="29">
        <v>1</v>
      </c>
      <c r="F1045" s="30">
        <v>220</v>
      </c>
      <c r="G1045" s="31" t="s">
        <v>1532</v>
      </c>
      <c r="H1045" s="32" t="str">
        <f>IF(COUNTIF(C$2:C1045,C1045)&gt;1,"",SUMIFS($E$2:$E$1507,$C$2:$C$1507,C1045))</f>
        <v/>
      </c>
      <c r="I1045" s="29">
        <f t="shared" si="17"/>
        <v>0</v>
      </c>
      <c r="J1045" s="29">
        <f>IF(Table1[[#This Row],[Single Total]]="",0,_xlfn.RANK.AVG(Table1[[#This Row],[Single Total]],Table1[Single Total],1))</f>
        <v>0</v>
      </c>
    </row>
    <row r="1046" spans="1:10" x14ac:dyDescent="0.25">
      <c r="A1046" s="29" t="s">
        <v>1069</v>
      </c>
      <c r="B1046" s="29" t="s">
        <v>3</v>
      </c>
      <c r="C1046" s="29" t="s">
        <v>22</v>
      </c>
      <c r="D1046" s="29" t="s">
        <v>7</v>
      </c>
      <c r="E1046" s="29">
        <v>1</v>
      </c>
      <c r="F1046" s="30">
        <v>220</v>
      </c>
      <c r="G1046" s="31" t="s">
        <v>1532</v>
      </c>
      <c r="H1046" s="32" t="str">
        <f>IF(COUNTIF(C$2:C1046,C1046)&gt;1,"",SUMIFS($E$2:$E$1507,$C$2:$C$1507,C1046))</f>
        <v/>
      </c>
      <c r="I1046" s="29">
        <f t="shared" si="17"/>
        <v>0</v>
      </c>
      <c r="J1046" s="29">
        <f>IF(Table1[[#This Row],[Single Total]]="",0,_xlfn.RANK.AVG(Table1[[#This Row],[Single Total]],Table1[Single Total],1))</f>
        <v>0</v>
      </c>
    </row>
    <row r="1047" spans="1:10" x14ac:dyDescent="0.25">
      <c r="A1047" s="29" t="s">
        <v>1070</v>
      </c>
      <c r="B1047" s="29" t="s">
        <v>3</v>
      </c>
      <c r="C1047" s="29" t="s">
        <v>22</v>
      </c>
      <c r="D1047" s="29" t="s">
        <v>6</v>
      </c>
      <c r="E1047" s="29">
        <v>1</v>
      </c>
      <c r="F1047" s="30">
        <v>180</v>
      </c>
      <c r="G1047" s="31" t="s">
        <v>1533</v>
      </c>
      <c r="H1047" s="32" t="str">
        <f>IF(COUNTIF(C$2:C1047,C1047)&gt;1,"",SUMIFS($E$2:$E$1507,$C$2:$C$1507,C1047))</f>
        <v/>
      </c>
      <c r="I1047" s="29">
        <f t="shared" si="17"/>
        <v>0</v>
      </c>
      <c r="J1047" s="29">
        <f>IF(Table1[[#This Row],[Single Total]]="",0,_xlfn.RANK.AVG(Table1[[#This Row],[Single Total]],Table1[Single Total],1))</f>
        <v>0</v>
      </c>
    </row>
    <row r="1048" spans="1:10" x14ac:dyDescent="0.25">
      <c r="A1048" s="29" t="s">
        <v>1071</v>
      </c>
      <c r="B1048" s="29" t="s">
        <v>3</v>
      </c>
      <c r="C1048" s="29" t="s">
        <v>22</v>
      </c>
      <c r="D1048" s="29" t="s">
        <v>6</v>
      </c>
      <c r="E1048" s="29">
        <v>1</v>
      </c>
      <c r="F1048" s="30">
        <v>180</v>
      </c>
      <c r="G1048" s="31" t="s">
        <v>1533</v>
      </c>
      <c r="H1048" s="32" t="str">
        <f>IF(COUNTIF(C$2:C1048,C1048)&gt;1,"",SUMIFS($E$2:$E$1507,$C$2:$C$1507,C1048))</f>
        <v/>
      </c>
      <c r="I1048" s="29">
        <f t="shared" si="17"/>
        <v>0</v>
      </c>
      <c r="J1048" s="29">
        <f>IF(Table1[[#This Row],[Single Total]]="",0,_xlfn.RANK.AVG(Table1[[#This Row],[Single Total]],Table1[Single Total],1))</f>
        <v>0</v>
      </c>
    </row>
    <row r="1049" spans="1:10" x14ac:dyDescent="0.25">
      <c r="A1049" s="29" t="s">
        <v>1072</v>
      </c>
      <c r="B1049" s="29" t="s">
        <v>3</v>
      </c>
      <c r="C1049" s="29" t="s">
        <v>22</v>
      </c>
      <c r="D1049" s="29" t="s">
        <v>7</v>
      </c>
      <c r="E1049" s="29">
        <v>1</v>
      </c>
      <c r="F1049" s="30">
        <v>220</v>
      </c>
      <c r="G1049" s="31" t="s">
        <v>1532</v>
      </c>
      <c r="H1049" s="32" t="str">
        <f>IF(COUNTIF(C$2:C1049,C1049)&gt;1,"",SUMIFS($E$2:$E$1507,$C$2:$C$1507,C1049))</f>
        <v/>
      </c>
      <c r="I1049" s="29">
        <f t="shared" si="17"/>
        <v>0</v>
      </c>
      <c r="J1049" s="29">
        <f>IF(Table1[[#This Row],[Single Total]]="",0,_xlfn.RANK.AVG(Table1[[#This Row],[Single Total]],Table1[Single Total],1))</f>
        <v>0</v>
      </c>
    </row>
    <row r="1050" spans="1:10" x14ac:dyDescent="0.25">
      <c r="A1050" s="29" t="s">
        <v>1073</v>
      </c>
      <c r="B1050" s="29" t="s">
        <v>3</v>
      </c>
      <c r="C1050" s="29" t="s">
        <v>22</v>
      </c>
      <c r="D1050" s="29" t="s">
        <v>6</v>
      </c>
      <c r="E1050" s="29">
        <v>1</v>
      </c>
      <c r="F1050" s="30">
        <v>180</v>
      </c>
      <c r="G1050" s="31" t="s">
        <v>1533</v>
      </c>
      <c r="H1050" s="32" t="str">
        <f>IF(COUNTIF(C$2:C1050,C1050)&gt;1,"",SUMIFS($E$2:$E$1507,$C$2:$C$1507,C1050))</f>
        <v/>
      </c>
      <c r="I1050" s="29">
        <f t="shared" si="17"/>
        <v>0</v>
      </c>
      <c r="J1050" s="29">
        <f>IF(Table1[[#This Row],[Single Total]]="",0,_xlfn.RANK.AVG(Table1[[#This Row],[Single Total]],Table1[Single Total],1))</f>
        <v>0</v>
      </c>
    </row>
    <row r="1051" spans="1:10" x14ac:dyDescent="0.25">
      <c r="A1051" s="29" t="s">
        <v>1074</v>
      </c>
      <c r="B1051" s="29" t="s">
        <v>3</v>
      </c>
      <c r="C1051" s="29" t="s">
        <v>22</v>
      </c>
      <c r="D1051" s="29" t="s">
        <v>6</v>
      </c>
      <c r="E1051" s="29">
        <v>1</v>
      </c>
      <c r="F1051" s="30">
        <v>180</v>
      </c>
      <c r="G1051" s="31" t="s">
        <v>1532</v>
      </c>
      <c r="H1051" s="32" t="str">
        <f>IF(COUNTIF(C$2:C1051,C1051)&gt;1,"",SUMIFS($E$2:$E$1507,$C$2:$C$1507,C1051))</f>
        <v/>
      </c>
      <c r="I1051" s="29">
        <f t="shared" si="17"/>
        <v>0</v>
      </c>
      <c r="J1051" s="29">
        <f>IF(Table1[[#This Row],[Single Total]]="",0,_xlfn.RANK.AVG(Table1[[#This Row],[Single Total]],Table1[Single Total],1))</f>
        <v>0</v>
      </c>
    </row>
    <row r="1052" spans="1:10" x14ac:dyDescent="0.25">
      <c r="A1052" s="29" t="s">
        <v>1075</v>
      </c>
      <c r="B1052" s="29" t="s">
        <v>3</v>
      </c>
      <c r="C1052" s="29" t="s">
        <v>22</v>
      </c>
      <c r="D1052" s="29" t="s">
        <v>5</v>
      </c>
      <c r="E1052" s="29">
        <v>1</v>
      </c>
      <c r="F1052" s="30">
        <v>199</v>
      </c>
      <c r="G1052" s="31" t="s">
        <v>1532</v>
      </c>
      <c r="H1052" s="32" t="str">
        <f>IF(COUNTIF(C$2:C1052,C1052)&gt;1,"",SUMIFS($E$2:$E$1507,$C$2:$C$1507,C1052))</f>
        <v/>
      </c>
      <c r="I1052" s="29">
        <f t="shared" si="17"/>
        <v>0</v>
      </c>
      <c r="J1052" s="29">
        <f>IF(Table1[[#This Row],[Single Total]]="",0,_xlfn.RANK.AVG(Table1[[#This Row],[Single Total]],Table1[Single Total],1))</f>
        <v>0</v>
      </c>
    </row>
    <row r="1053" spans="1:10" x14ac:dyDescent="0.25">
      <c r="A1053" s="29" t="s">
        <v>1076</v>
      </c>
      <c r="B1053" s="29" t="s">
        <v>3</v>
      </c>
      <c r="C1053" s="29" t="s">
        <v>22</v>
      </c>
      <c r="D1053" s="29" t="s">
        <v>5</v>
      </c>
      <c r="E1053" s="29">
        <v>1</v>
      </c>
      <c r="F1053" s="30">
        <v>199</v>
      </c>
      <c r="G1053" s="31" t="s">
        <v>1533</v>
      </c>
      <c r="H1053" s="32" t="str">
        <f>IF(COUNTIF(C$2:C1053,C1053)&gt;1,"",SUMIFS($E$2:$E$1507,$C$2:$C$1507,C1053))</f>
        <v/>
      </c>
      <c r="I1053" s="29">
        <f t="shared" si="17"/>
        <v>0</v>
      </c>
      <c r="J1053" s="29">
        <f>IF(Table1[[#This Row],[Single Total]]="",0,_xlfn.RANK.AVG(Table1[[#This Row],[Single Total]],Table1[Single Total],1))</f>
        <v>0</v>
      </c>
    </row>
    <row r="1054" spans="1:10" x14ac:dyDescent="0.25">
      <c r="A1054" s="29" t="s">
        <v>1077</v>
      </c>
      <c r="B1054" s="29" t="s">
        <v>3</v>
      </c>
      <c r="C1054" s="29" t="s">
        <v>22</v>
      </c>
      <c r="D1054" s="29" t="s">
        <v>7</v>
      </c>
      <c r="E1054" s="29">
        <v>1</v>
      </c>
      <c r="F1054" s="30">
        <v>220</v>
      </c>
      <c r="G1054" s="31" t="s">
        <v>1533</v>
      </c>
      <c r="H1054" s="32" t="str">
        <f>IF(COUNTIF(C$2:C1054,C1054)&gt;1,"",SUMIFS($E$2:$E$1507,$C$2:$C$1507,C1054))</f>
        <v/>
      </c>
      <c r="I1054" s="29">
        <f t="shared" si="17"/>
        <v>0</v>
      </c>
      <c r="J1054" s="29">
        <f>IF(Table1[[#This Row],[Single Total]]="",0,_xlfn.RANK.AVG(Table1[[#This Row],[Single Total]],Table1[Single Total],1))</f>
        <v>0</v>
      </c>
    </row>
    <row r="1055" spans="1:10" x14ac:dyDescent="0.25">
      <c r="A1055" s="29" t="s">
        <v>1078</v>
      </c>
      <c r="B1055" s="29" t="s">
        <v>2</v>
      </c>
      <c r="C1055" s="29" t="s">
        <v>22</v>
      </c>
      <c r="D1055" s="29" t="s">
        <v>6</v>
      </c>
      <c r="E1055" s="29">
        <v>1</v>
      </c>
      <c r="F1055" s="30">
        <v>180</v>
      </c>
      <c r="G1055" s="31" t="s">
        <v>1533</v>
      </c>
      <c r="H1055" s="32" t="str">
        <f>IF(COUNTIF(C$2:C1055,C1055)&gt;1,"",SUMIFS($E$2:$E$1507,$C$2:$C$1507,C1055))</f>
        <v/>
      </c>
      <c r="I1055" s="29">
        <f t="shared" si="17"/>
        <v>0</v>
      </c>
      <c r="J1055" s="29">
        <f>IF(Table1[[#This Row],[Single Total]]="",0,_xlfn.RANK.AVG(Table1[[#This Row],[Single Total]],Table1[Single Total],1))</f>
        <v>0</v>
      </c>
    </row>
    <row r="1056" spans="1:10" x14ac:dyDescent="0.25">
      <c r="A1056" s="29" t="s">
        <v>1079</v>
      </c>
      <c r="B1056" s="29" t="s">
        <v>3</v>
      </c>
      <c r="C1056" s="29" t="s">
        <v>22</v>
      </c>
      <c r="D1056" s="29" t="s">
        <v>5</v>
      </c>
      <c r="E1056" s="29">
        <v>1</v>
      </c>
      <c r="F1056" s="30">
        <v>199</v>
      </c>
      <c r="G1056" s="31" t="s">
        <v>1533</v>
      </c>
      <c r="H1056" s="32" t="str">
        <f>IF(COUNTIF(C$2:C1056,C1056)&gt;1,"",SUMIFS($E$2:$E$1507,$C$2:$C$1507,C1056))</f>
        <v/>
      </c>
      <c r="I1056" s="29">
        <f t="shared" si="17"/>
        <v>0</v>
      </c>
      <c r="J1056" s="29">
        <f>IF(Table1[[#This Row],[Single Total]]="",0,_xlfn.RANK.AVG(Table1[[#This Row],[Single Total]],Table1[Single Total],1))</f>
        <v>0</v>
      </c>
    </row>
    <row r="1057" spans="1:10" x14ac:dyDescent="0.25">
      <c r="A1057" s="29" t="s">
        <v>1080</v>
      </c>
      <c r="B1057" s="29" t="s">
        <v>3</v>
      </c>
      <c r="C1057" s="29" t="s">
        <v>22</v>
      </c>
      <c r="D1057" s="29" t="s">
        <v>5</v>
      </c>
      <c r="E1057" s="29">
        <v>1</v>
      </c>
      <c r="F1057" s="30">
        <v>199</v>
      </c>
      <c r="G1057" s="31" t="s">
        <v>1533</v>
      </c>
      <c r="H1057" s="32" t="str">
        <f>IF(COUNTIF(C$2:C1057,C1057)&gt;1,"",SUMIFS($E$2:$E$1507,$C$2:$C$1507,C1057))</f>
        <v/>
      </c>
      <c r="I1057" s="29">
        <f t="shared" si="17"/>
        <v>0</v>
      </c>
      <c r="J1057" s="29">
        <f>IF(Table1[[#This Row],[Single Total]]="",0,_xlfn.RANK.AVG(Table1[[#This Row],[Single Total]],Table1[Single Total],1))</f>
        <v>0</v>
      </c>
    </row>
    <row r="1058" spans="1:10" x14ac:dyDescent="0.25">
      <c r="A1058" s="29" t="s">
        <v>1081</v>
      </c>
      <c r="B1058" s="29" t="s">
        <v>3</v>
      </c>
      <c r="C1058" s="29" t="s">
        <v>22</v>
      </c>
      <c r="D1058" s="29" t="s">
        <v>5</v>
      </c>
      <c r="E1058" s="29">
        <v>1</v>
      </c>
      <c r="F1058" s="30">
        <v>199</v>
      </c>
      <c r="G1058" s="31" t="s">
        <v>1533</v>
      </c>
      <c r="H1058" s="32" t="str">
        <f>IF(COUNTIF(C$2:C1058,C1058)&gt;1,"",SUMIFS($E$2:$E$1507,$C$2:$C$1507,C1058))</f>
        <v/>
      </c>
      <c r="I1058" s="29">
        <f t="shared" si="17"/>
        <v>0</v>
      </c>
      <c r="J1058" s="29">
        <f>IF(Table1[[#This Row],[Single Total]]="",0,_xlfn.RANK.AVG(Table1[[#This Row],[Single Total]],Table1[Single Total],1))</f>
        <v>0</v>
      </c>
    </row>
    <row r="1059" spans="1:10" x14ac:dyDescent="0.25">
      <c r="A1059" s="29" t="s">
        <v>1082</v>
      </c>
      <c r="B1059" s="29" t="s">
        <v>1</v>
      </c>
      <c r="C1059" s="29" t="s">
        <v>22</v>
      </c>
      <c r="D1059" s="29" t="s">
        <v>6</v>
      </c>
      <c r="E1059" s="29">
        <v>1</v>
      </c>
      <c r="F1059" s="30">
        <v>180</v>
      </c>
      <c r="G1059" s="31" t="s">
        <v>1532</v>
      </c>
      <c r="H1059" s="32" t="str">
        <f>IF(COUNTIF(C$2:C1059,C1059)&gt;1,"",SUMIFS($E$2:$E$1507,$C$2:$C$1507,C1059))</f>
        <v/>
      </c>
      <c r="I1059" s="29">
        <f t="shared" si="17"/>
        <v>0</v>
      </c>
      <c r="J1059" s="29">
        <f>IF(Table1[[#This Row],[Single Total]]="",0,_xlfn.RANK.AVG(Table1[[#This Row],[Single Total]],Table1[Single Total],1))</f>
        <v>0</v>
      </c>
    </row>
    <row r="1060" spans="1:10" x14ac:dyDescent="0.25">
      <c r="A1060" s="29" t="s">
        <v>1083</v>
      </c>
      <c r="B1060" s="29" t="s">
        <v>3</v>
      </c>
      <c r="C1060" s="29" t="s">
        <v>22</v>
      </c>
      <c r="D1060" s="29" t="s">
        <v>7</v>
      </c>
      <c r="E1060" s="29">
        <v>1</v>
      </c>
      <c r="F1060" s="30">
        <v>220</v>
      </c>
      <c r="G1060" s="31" t="s">
        <v>1532</v>
      </c>
      <c r="H1060" s="32" t="str">
        <f>IF(COUNTIF(C$2:C1060,C1060)&gt;1,"",SUMIFS($E$2:$E$1507,$C$2:$C$1507,C1060))</f>
        <v/>
      </c>
      <c r="I1060" s="29">
        <f t="shared" si="17"/>
        <v>0</v>
      </c>
      <c r="J1060" s="29">
        <f>IF(Table1[[#This Row],[Single Total]]="",0,_xlfn.RANK.AVG(Table1[[#This Row],[Single Total]],Table1[Single Total],1))</f>
        <v>0</v>
      </c>
    </row>
    <row r="1061" spans="1:10" x14ac:dyDescent="0.25">
      <c r="A1061" s="29" t="s">
        <v>1084</v>
      </c>
      <c r="B1061" s="29" t="s">
        <v>1</v>
      </c>
      <c r="C1061" s="29" t="s">
        <v>22</v>
      </c>
      <c r="D1061" s="29" t="s">
        <v>7</v>
      </c>
      <c r="E1061" s="29">
        <v>1</v>
      </c>
      <c r="F1061" s="30">
        <v>220</v>
      </c>
      <c r="G1061" s="31" t="s">
        <v>1533</v>
      </c>
      <c r="H1061" s="32" t="str">
        <f>IF(COUNTIF(C$2:C1061,C1061)&gt;1,"",SUMIFS($E$2:$E$1507,$C$2:$C$1507,C1061))</f>
        <v/>
      </c>
      <c r="I1061" s="29">
        <f t="shared" si="17"/>
        <v>0</v>
      </c>
      <c r="J1061" s="29">
        <f>IF(Table1[[#This Row],[Single Total]]="",0,_xlfn.RANK.AVG(Table1[[#This Row],[Single Total]],Table1[Single Total],1))</f>
        <v>0</v>
      </c>
    </row>
    <row r="1062" spans="1:10" x14ac:dyDescent="0.25">
      <c r="A1062" s="29" t="s">
        <v>1085</v>
      </c>
      <c r="B1062" s="29" t="s">
        <v>3</v>
      </c>
      <c r="C1062" s="29" t="s">
        <v>22</v>
      </c>
      <c r="D1062" s="29" t="s">
        <v>7</v>
      </c>
      <c r="E1062" s="29">
        <v>1</v>
      </c>
      <c r="F1062" s="30">
        <v>220</v>
      </c>
      <c r="G1062" s="31" t="s">
        <v>1533</v>
      </c>
      <c r="H1062" s="32" t="str">
        <f>IF(COUNTIF(C$2:C1062,C1062)&gt;1,"",SUMIFS($E$2:$E$1507,$C$2:$C$1507,C1062))</f>
        <v/>
      </c>
      <c r="I1062" s="29">
        <f t="shared" si="17"/>
        <v>0</v>
      </c>
      <c r="J1062" s="29">
        <f>IF(Table1[[#This Row],[Single Total]]="",0,_xlfn.RANK.AVG(Table1[[#This Row],[Single Total]],Table1[Single Total],1))</f>
        <v>0</v>
      </c>
    </row>
    <row r="1063" spans="1:10" x14ac:dyDescent="0.25">
      <c r="A1063" s="29" t="s">
        <v>1086</v>
      </c>
      <c r="B1063" s="29" t="s">
        <v>3</v>
      </c>
      <c r="C1063" s="29" t="s">
        <v>22</v>
      </c>
      <c r="D1063" s="29" t="s">
        <v>7</v>
      </c>
      <c r="E1063" s="29">
        <v>1</v>
      </c>
      <c r="F1063" s="30">
        <v>220</v>
      </c>
      <c r="G1063" s="31" t="s">
        <v>1532</v>
      </c>
      <c r="H1063" s="32" t="str">
        <f>IF(COUNTIF(C$2:C1063,C1063)&gt;1,"",SUMIFS($E$2:$E$1507,$C$2:$C$1507,C1063))</f>
        <v/>
      </c>
      <c r="I1063" s="29">
        <f t="shared" si="17"/>
        <v>0</v>
      </c>
      <c r="J1063" s="29">
        <f>IF(Table1[[#This Row],[Single Total]]="",0,_xlfn.RANK.AVG(Table1[[#This Row],[Single Total]],Table1[Single Total],1))</f>
        <v>0</v>
      </c>
    </row>
    <row r="1064" spans="1:10" x14ac:dyDescent="0.25">
      <c r="A1064" s="29" t="s">
        <v>1087</v>
      </c>
      <c r="B1064" s="29" t="s">
        <v>3</v>
      </c>
      <c r="C1064" s="29" t="s">
        <v>22</v>
      </c>
      <c r="D1064" s="29" t="s">
        <v>6</v>
      </c>
      <c r="E1064" s="29">
        <v>1</v>
      </c>
      <c r="F1064" s="30">
        <v>180</v>
      </c>
      <c r="G1064" s="31" t="s">
        <v>1533</v>
      </c>
      <c r="H1064" s="32" t="str">
        <f>IF(COUNTIF(C$2:C1064,C1064)&gt;1,"",SUMIFS($E$2:$E$1507,$C$2:$C$1507,C1064))</f>
        <v/>
      </c>
      <c r="I1064" s="29">
        <f t="shared" si="17"/>
        <v>0</v>
      </c>
      <c r="J1064" s="29">
        <f>IF(Table1[[#This Row],[Single Total]]="",0,_xlfn.RANK.AVG(Table1[[#This Row],[Single Total]],Table1[Single Total],1))</f>
        <v>0</v>
      </c>
    </row>
    <row r="1065" spans="1:10" x14ac:dyDescent="0.25">
      <c r="A1065" s="29" t="s">
        <v>1088</v>
      </c>
      <c r="B1065" s="29" t="s">
        <v>3</v>
      </c>
      <c r="C1065" s="29" t="s">
        <v>22</v>
      </c>
      <c r="D1065" s="29" t="s">
        <v>6</v>
      </c>
      <c r="E1065" s="29">
        <v>1</v>
      </c>
      <c r="F1065" s="30">
        <v>180</v>
      </c>
      <c r="G1065" s="31" t="s">
        <v>1532</v>
      </c>
      <c r="H1065" s="32" t="str">
        <f>IF(COUNTIF(C$2:C1065,C1065)&gt;1,"",SUMIFS($E$2:$E$1507,$C$2:$C$1507,C1065))</f>
        <v/>
      </c>
      <c r="I1065" s="29">
        <f t="shared" si="17"/>
        <v>0</v>
      </c>
      <c r="J1065" s="29">
        <f>IF(Table1[[#This Row],[Single Total]]="",0,_xlfn.RANK.AVG(Table1[[#This Row],[Single Total]],Table1[Single Total],1))</f>
        <v>0</v>
      </c>
    </row>
    <row r="1066" spans="1:10" x14ac:dyDescent="0.25">
      <c r="A1066" s="29" t="s">
        <v>1089</v>
      </c>
      <c r="B1066" s="29" t="s">
        <v>3</v>
      </c>
      <c r="C1066" s="29" t="s">
        <v>22</v>
      </c>
      <c r="D1066" s="29" t="s">
        <v>7</v>
      </c>
      <c r="E1066" s="29">
        <v>1</v>
      </c>
      <c r="F1066" s="30">
        <v>220</v>
      </c>
      <c r="G1066" s="31" t="s">
        <v>1532</v>
      </c>
      <c r="H1066" s="32" t="str">
        <f>IF(COUNTIF(C$2:C1066,C1066)&gt;1,"",SUMIFS($E$2:$E$1507,$C$2:$C$1507,C1066))</f>
        <v/>
      </c>
      <c r="I1066" s="29">
        <f t="shared" si="17"/>
        <v>0</v>
      </c>
      <c r="J1066" s="29">
        <f>IF(Table1[[#This Row],[Single Total]]="",0,_xlfn.RANK.AVG(Table1[[#This Row],[Single Total]],Table1[Single Total],1))</f>
        <v>0</v>
      </c>
    </row>
    <row r="1067" spans="1:10" x14ac:dyDescent="0.25">
      <c r="A1067" s="29" t="s">
        <v>1090</v>
      </c>
      <c r="B1067" s="29" t="s">
        <v>2</v>
      </c>
      <c r="C1067" s="29" t="s">
        <v>22</v>
      </c>
      <c r="D1067" s="29" t="s">
        <v>6</v>
      </c>
      <c r="E1067" s="29">
        <v>1</v>
      </c>
      <c r="F1067" s="30">
        <v>180</v>
      </c>
      <c r="G1067" s="31" t="s">
        <v>1533</v>
      </c>
      <c r="H1067" s="32" t="str">
        <f>IF(COUNTIF(C$2:C1067,C1067)&gt;1,"",SUMIFS($E$2:$E$1507,$C$2:$C$1507,C1067))</f>
        <v/>
      </c>
      <c r="I1067" s="29">
        <f t="shared" si="17"/>
        <v>0</v>
      </c>
      <c r="J1067" s="29">
        <f>IF(Table1[[#This Row],[Single Total]]="",0,_xlfn.RANK.AVG(Table1[[#This Row],[Single Total]],Table1[Single Total],1))</f>
        <v>0</v>
      </c>
    </row>
    <row r="1068" spans="1:10" x14ac:dyDescent="0.25">
      <c r="A1068" s="29" t="s">
        <v>1091</v>
      </c>
      <c r="B1068" s="29" t="s">
        <v>3</v>
      </c>
      <c r="C1068" s="29" t="s">
        <v>22</v>
      </c>
      <c r="D1068" s="29" t="s">
        <v>5</v>
      </c>
      <c r="E1068" s="29">
        <v>1</v>
      </c>
      <c r="F1068" s="30">
        <v>199</v>
      </c>
      <c r="G1068" s="31" t="s">
        <v>1533</v>
      </c>
      <c r="H1068" s="32" t="str">
        <f>IF(COUNTIF(C$2:C1068,C1068)&gt;1,"",SUMIFS($E$2:$E$1507,$C$2:$C$1507,C1068))</f>
        <v/>
      </c>
      <c r="I1068" s="29">
        <f t="shared" si="17"/>
        <v>0</v>
      </c>
      <c r="J1068" s="29">
        <f>IF(Table1[[#This Row],[Single Total]]="",0,_xlfn.RANK.AVG(Table1[[#This Row],[Single Total]],Table1[Single Total],1))</f>
        <v>0</v>
      </c>
    </row>
    <row r="1069" spans="1:10" x14ac:dyDescent="0.25">
      <c r="A1069" s="29" t="s">
        <v>1092</v>
      </c>
      <c r="B1069" s="29" t="s">
        <v>3</v>
      </c>
      <c r="C1069" s="29" t="s">
        <v>22</v>
      </c>
      <c r="D1069" s="29" t="s">
        <v>7</v>
      </c>
      <c r="E1069" s="29">
        <v>1</v>
      </c>
      <c r="F1069" s="30">
        <v>220</v>
      </c>
      <c r="G1069" s="31" t="s">
        <v>1533</v>
      </c>
      <c r="H1069" s="32" t="str">
        <f>IF(COUNTIF(C$2:C1069,C1069)&gt;1,"",SUMIFS($E$2:$E$1507,$C$2:$C$1507,C1069))</f>
        <v/>
      </c>
      <c r="I1069" s="29">
        <f t="shared" si="17"/>
        <v>0</v>
      </c>
      <c r="J1069" s="29">
        <f>IF(Table1[[#This Row],[Single Total]]="",0,_xlfn.RANK.AVG(Table1[[#This Row],[Single Total]],Table1[Single Total],1))</f>
        <v>0</v>
      </c>
    </row>
    <row r="1070" spans="1:10" x14ac:dyDescent="0.25">
      <c r="A1070" s="29" t="s">
        <v>1093</v>
      </c>
      <c r="B1070" s="29" t="s">
        <v>3</v>
      </c>
      <c r="C1070" s="29" t="s">
        <v>22</v>
      </c>
      <c r="D1070" s="29" t="s">
        <v>7</v>
      </c>
      <c r="E1070" s="29">
        <v>1</v>
      </c>
      <c r="F1070" s="30">
        <v>220</v>
      </c>
      <c r="G1070" s="31" t="s">
        <v>1533</v>
      </c>
      <c r="H1070" s="32" t="str">
        <f>IF(COUNTIF(C$2:C1070,C1070)&gt;1,"",SUMIFS($E$2:$E$1507,$C$2:$C$1507,C1070))</f>
        <v/>
      </c>
      <c r="I1070" s="29">
        <f t="shared" si="17"/>
        <v>0</v>
      </c>
      <c r="J1070" s="29">
        <f>IF(Table1[[#This Row],[Single Total]]="",0,_xlfn.RANK.AVG(Table1[[#This Row],[Single Total]],Table1[Single Total],1))</f>
        <v>0</v>
      </c>
    </row>
    <row r="1071" spans="1:10" x14ac:dyDescent="0.25">
      <c r="A1071" s="29" t="s">
        <v>1094</v>
      </c>
      <c r="B1071" s="29" t="s">
        <v>2</v>
      </c>
      <c r="C1071" s="29" t="s">
        <v>22</v>
      </c>
      <c r="D1071" s="29" t="s">
        <v>7</v>
      </c>
      <c r="E1071" s="29">
        <v>1</v>
      </c>
      <c r="F1071" s="30">
        <v>220</v>
      </c>
      <c r="G1071" s="31" t="s">
        <v>1533</v>
      </c>
      <c r="H1071" s="32" t="str">
        <f>IF(COUNTIF(C$2:C1071,C1071)&gt;1,"",SUMIFS($E$2:$E$1507,$C$2:$C$1507,C1071))</f>
        <v/>
      </c>
      <c r="I1071" s="29">
        <f t="shared" si="17"/>
        <v>0</v>
      </c>
      <c r="J1071" s="29">
        <f>IF(Table1[[#This Row],[Single Total]]="",0,_xlfn.RANK.AVG(Table1[[#This Row],[Single Total]],Table1[Single Total],1))</f>
        <v>0</v>
      </c>
    </row>
    <row r="1072" spans="1:10" x14ac:dyDescent="0.25">
      <c r="A1072" s="29" t="s">
        <v>1095</v>
      </c>
      <c r="B1072" s="29" t="s">
        <v>3</v>
      </c>
      <c r="C1072" s="29" t="s">
        <v>22</v>
      </c>
      <c r="D1072" s="29" t="s">
        <v>6</v>
      </c>
      <c r="E1072" s="29">
        <v>1</v>
      </c>
      <c r="F1072" s="30">
        <v>180</v>
      </c>
      <c r="G1072" s="31" t="s">
        <v>1533</v>
      </c>
      <c r="H1072" s="32" t="str">
        <f>IF(COUNTIF(C$2:C1072,C1072)&gt;1,"",SUMIFS($E$2:$E$1507,$C$2:$C$1507,C1072))</f>
        <v/>
      </c>
      <c r="I1072" s="29">
        <f t="shared" si="17"/>
        <v>0</v>
      </c>
      <c r="J1072" s="29">
        <f>IF(Table1[[#This Row],[Single Total]]="",0,_xlfn.RANK.AVG(Table1[[#This Row],[Single Total]],Table1[Single Total],1))</f>
        <v>0</v>
      </c>
    </row>
    <row r="1073" spans="1:10" x14ac:dyDescent="0.25">
      <c r="A1073" s="29" t="s">
        <v>1096</v>
      </c>
      <c r="B1073" s="29" t="s">
        <v>3</v>
      </c>
      <c r="C1073" s="29" t="s">
        <v>22</v>
      </c>
      <c r="D1073" s="29" t="s">
        <v>7</v>
      </c>
      <c r="E1073" s="29">
        <v>1</v>
      </c>
      <c r="F1073" s="30">
        <v>220</v>
      </c>
      <c r="G1073" s="31" t="s">
        <v>1532</v>
      </c>
      <c r="H1073" s="32" t="str">
        <f>IF(COUNTIF(C$2:C1073,C1073)&gt;1,"",SUMIFS($E$2:$E$1507,$C$2:$C$1507,C1073))</f>
        <v/>
      </c>
      <c r="I1073" s="29">
        <f t="shared" si="17"/>
        <v>0</v>
      </c>
      <c r="J1073" s="29">
        <f>IF(Table1[[#This Row],[Single Total]]="",0,_xlfn.RANK.AVG(Table1[[#This Row],[Single Total]],Table1[Single Total],1))</f>
        <v>0</v>
      </c>
    </row>
    <row r="1074" spans="1:10" x14ac:dyDescent="0.25">
      <c r="A1074" s="29" t="s">
        <v>1097</v>
      </c>
      <c r="B1074" s="29" t="s">
        <v>3</v>
      </c>
      <c r="C1074" s="29" t="s">
        <v>22</v>
      </c>
      <c r="D1074" s="29" t="s">
        <v>7</v>
      </c>
      <c r="E1074" s="29">
        <v>1</v>
      </c>
      <c r="F1074" s="30">
        <v>220</v>
      </c>
      <c r="G1074" s="31" t="s">
        <v>1532</v>
      </c>
      <c r="H1074" s="32" t="str">
        <f>IF(COUNTIF(C$2:C1074,C1074)&gt;1,"",SUMIFS($E$2:$E$1507,$C$2:$C$1507,C1074))</f>
        <v/>
      </c>
      <c r="I1074" s="29">
        <f t="shared" si="17"/>
        <v>0</v>
      </c>
      <c r="J1074" s="29">
        <f>IF(Table1[[#This Row],[Single Total]]="",0,_xlfn.RANK.AVG(Table1[[#This Row],[Single Total]],Table1[Single Total],1))</f>
        <v>0</v>
      </c>
    </row>
    <row r="1075" spans="1:10" x14ac:dyDescent="0.25">
      <c r="A1075" s="29" t="s">
        <v>1098</v>
      </c>
      <c r="B1075" s="29" t="s">
        <v>1</v>
      </c>
      <c r="C1075" s="29" t="s">
        <v>22</v>
      </c>
      <c r="D1075" s="29" t="s">
        <v>7</v>
      </c>
      <c r="E1075" s="29">
        <v>1</v>
      </c>
      <c r="F1075" s="30">
        <v>220</v>
      </c>
      <c r="G1075" s="31" t="s">
        <v>1533</v>
      </c>
      <c r="H1075" s="32" t="str">
        <f>IF(COUNTIF(C$2:C1075,C1075)&gt;1,"",SUMIFS($E$2:$E$1507,$C$2:$C$1507,C1075))</f>
        <v/>
      </c>
      <c r="I1075" s="29">
        <f t="shared" si="17"/>
        <v>0</v>
      </c>
      <c r="J1075" s="29">
        <f>IF(Table1[[#This Row],[Single Total]]="",0,_xlfn.RANK.AVG(Table1[[#This Row],[Single Total]],Table1[Single Total],1))</f>
        <v>0</v>
      </c>
    </row>
    <row r="1076" spans="1:10" x14ac:dyDescent="0.25">
      <c r="A1076" s="29" t="s">
        <v>1099</v>
      </c>
      <c r="B1076" s="29" t="s">
        <v>3</v>
      </c>
      <c r="C1076" s="29" t="s">
        <v>22</v>
      </c>
      <c r="D1076" s="29" t="s">
        <v>6</v>
      </c>
      <c r="E1076" s="29">
        <v>1</v>
      </c>
      <c r="F1076" s="30">
        <v>180</v>
      </c>
      <c r="G1076" s="31" t="s">
        <v>1533</v>
      </c>
      <c r="H1076" s="32" t="str">
        <f>IF(COUNTIF(C$2:C1076,C1076)&gt;1,"",SUMIFS($E$2:$E$1507,$C$2:$C$1507,C1076))</f>
        <v/>
      </c>
      <c r="I1076" s="29">
        <f t="shared" si="17"/>
        <v>0</v>
      </c>
      <c r="J1076" s="29">
        <f>IF(Table1[[#This Row],[Single Total]]="",0,_xlfn.RANK.AVG(Table1[[#This Row],[Single Total]],Table1[Single Total],1))</f>
        <v>0</v>
      </c>
    </row>
    <row r="1077" spans="1:10" x14ac:dyDescent="0.25">
      <c r="A1077" s="29" t="s">
        <v>1100</v>
      </c>
      <c r="B1077" s="29" t="s">
        <v>3</v>
      </c>
      <c r="C1077" s="29" t="s">
        <v>22</v>
      </c>
      <c r="D1077" s="29" t="s">
        <v>7</v>
      </c>
      <c r="E1077" s="29">
        <v>1</v>
      </c>
      <c r="F1077" s="30">
        <v>220</v>
      </c>
      <c r="G1077" s="31" t="s">
        <v>1532</v>
      </c>
      <c r="H1077" s="32" t="str">
        <f>IF(COUNTIF(C$2:C1077,C1077)&gt;1,"",SUMIFS($E$2:$E$1507,$C$2:$C$1507,C1077))</f>
        <v/>
      </c>
      <c r="I1077" s="29">
        <f t="shared" si="17"/>
        <v>0</v>
      </c>
      <c r="J1077" s="29">
        <f>IF(Table1[[#This Row],[Single Total]]="",0,_xlfn.RANK.AVG(Table1[[#This Row],[Single Total]],Table1[Single Total],1))</f>
        <v>0</v>
      </c>
    </row>
    <row r="1078" spans="1:10" x14ac:dyDescent="0.25">
      <c r="A1078" s="29" t="s">
        <v>1101</v>
      </c>
      <c r="B1078" s="29" t="s">
        <v>1</v>
      </c>
      <c r="C1078" s="29" t="s">
        <v>22</v>
      </c>
      <c r="D1078" s="29" t="s">
        <v>7</v>
      </c>
      <c r="E1078" s="29">
        <v>1</v>
      </c>
      <c r="F1078" s="30">
        <v>220</v>
      </c>
      <c r="G1078" s="31" t="s">
        <v>1533</v>
      </c>
      <c r="H1078" s="32" t="str">
        <f>IF(COUNTIF(C$2:C1078,C1078)&gt;1,"",SUMIFS($E$2:$E$1507,$C$2:$C$1507,C1078))</f>
        <v/>
      </c>
      <c r="I1078" s="29">
        <f t="shared" si="17"/>
        <v>0</v>
      </c>
      <c r="J1078" s="29">
        <f>IF(Table1[[#This Row],[Single Total]]="",0,_xlfn.RANK.AVG(Table1[[#This Row],[Single Total]],Table1[Single Total],1))</f>
        <v>0</v>
      </c>
    </row>
    <row r="1079" spans="1:10" x14ac:dyDescent="0.25">
      <c r="A1079" s="29" t="s">
        <v>1102</v>
      </c>
      <c r="B1079" s="29" t="s">
        <v>3</v>
      </c>
      <c r="C1079" s="29" t="s">
        <v>22</v>
      </c>
      <c r="D1079" s="29" t="s">
        <v>7</v>
      </c>
      <c r="E1079" s="29">
        <v>1</v>
      </c>
      <c r="F1079" s="30">
        <v>220</v>
      </c>
      <c r="G1079" s="31" t="s">
        <v>1532</v>
      </c>
      <c r="H1079" s="32" t="str">
        <f>IF(COUNTIF(C$2:C1079,C1079)&gt;1,"",SUMIFS($E$2:$E$1507,$C$2:$C$1507,C1079))</f>
        <v/>
      </c>
      <c r="I1079" s="29">
        <f t="shared" si="17"/>
        <v>0</v>
      </c>
      <c r="J1079" s="29">
        <f>IF(Table1[[#This Row],[Single Total]]="",0,_xlfn.RANK.AVG(Table1[[#This Row],[Single Total]],Table1[Single Total],1))</f>
        <v>0</v>
      </c>
    </row>
    <row r="1080" spans="1:10" x14ac:dyDescent="0.25">
      <c r="A1080" s="29" t="s">
        <v>1103</v>
      </c>
      <c r="B1080" s="29" t="s">
        <v>1</v>
      </c>
      <c r="C1080" s="29" t="s">
        <v>22</v>
      </c>
      <c r="D1080" s="29" t="s">
        <v>6</v>
      </c>
      <c r="E1080" s="29">
        <v>1</v>
      </c>
      <c r="F1080" s="30">
        <v>180</v>
      </c>
      <c r="G1080" s="31" t="s">
        <v>1532</v>
      </c>
      <c r="H1080" s="32" t="str">
        <f>IF(COUNTIF(C$2:C1080,C1080)&gt;1,"",SUMIFS($E$2:$E$1507,$C$2:$C$1507,C1080))</f>
        <v/>
      </c>
      <c r="I1080" s="29">
        <f t="shared" si="17"/>
        <v>0</v>
      </c>
      <c r="J1080" s="29">
        <f>IF(Table1[[#This Row],[Single Total]]="",0,_xlfn.RANK.AVG(Table1[[#This Row],[Single Total]],Table1[Single Total],1))</f>
        <v>0</v>
      </c>
    </row>
    <row r="1081" spans="1:10" x14ac:dyDescent="0.25">
      <c r="A1081" s="29" t="s">
        <v>1104</v>
      </c>
      <c r="B1081" s="29" t="s">
        <v>1</v>
      </c>
      <c r="C1081" s="29" t="s">
        <v>22</v>
      </c>
      <c r="D1081" s="29" t="s">
        <v>7</v>
      </c>
      <c r="E1081" s="29">
        <v>1</v>
      </c>
      <c r="F1081" s="30">
        <v>220</v>
      </c>
      <c r="G1081" s="31" t="s">
        <v>1533</v>
      </c>
      <c r="H1081" s="32" t="str">
        <f>IF(COUNTIF(C$2:C1081,C1081)&gt;1,"",SUMIFS($E$2:$E$1507,$C$2:$C$1507,C1081))</f>
        <v/>
      </c>
      <c r="I1081" s="29">
        <f t="shared" si="17"/>
        <v>0</v>
      </c>
      <c r="J1081" s="29">
        <f>IF(Table1[[#This Row],[Single Total]]="",0,_xlfn.RANK.AVG(Table1[[#This Row],[Single Total]],Table1[Single Total],1))</f>
        <v>0</v>
      </c>
    </row>
    <row r="1082" spans="1:10" x14ac:dyDescent="0.25">
      <c r="A1082" s="29" t="s">
        <v>1105</v>
      </c>
      <c r="B1082" s="29" t="s">
        <v>1</v>
      </c>
      <c r="C1082" s="29" t="s">
        <v>22</v>
      </c>
      <c r="D1082" s="29" t="s">
        <v>5</v>
      </c>
      <c r="E1082" s="29">
        <v>1</v>
      </c>
      <c r="F1082" s="30">
        <v>199</v>
      </c>
      <c r="G1082" s="31" t="s">
        <v>1533</v>
      </c>
      <c r="H1082" s="32" t="str">
        <f>IF(COUNTIF(C$2:C1082,C1082)&gt;1,"",SUMIFS($E$2:$E$1507,$C$2:$C$1507,C1082))</f>
        <v/>
      </c>
      <c r="I1082" s="29">
        <f t="shared" si="17"/>
        <v>0</v>
      </c>
      <c r="J1082" s="29">
        <f>IF(Table1[[#This Row],[Single Total]]="",0,_xlfn.RANK.AVG(Table1[[#This Row],[Single Total]],Table1[Single Total],1))</f>
        <v>0</v>
      </c>
    </row>
    <row r="1083" spans="1:10" x14ac:dyDescent="0.25">
      <c r="A1083" s="29" t="s">
        <v>1106</v>
      </c>
      <c r="B1083" s="29" t="s">
        <v>3</v>
      </c>
      <c r="C1083" s="29" t="s">
        <v>22</v>
      </c>
      <c r="D1083" s="29" t="s">
        <v>7</v>
      </c>
      <c r="E1083" s="29">
        <v>1</v>
      </c>
      <c r="F1083" s="30">
        <v>220</v>
      </c>
      <c r="G1083" s="31" t="s">
        <v>1533</v>
      </c>
      <c r="H1083" s="32" t="str">
        <f>IF(COUNTIF(C$2:C1083,C1083)&gt;1,"",SUMIFS($E$2:$E$1507,$C$2:$C$1507,C1083))</f>
        <v/>
      </c>
      <c r="I1083" s="29">
        <f t="shared" si="17"/>
        <v>0</v>
      </c>
      <c r="J1083" s="29">
        <f>IF(Table1[[#This Row],[Single Total]]="",0,_xlfn.RANK.AVG(Table1[[#This Row],[Single Total]],Table1[Single Total],1))</f>
        <v>0</v>
      </c>
    </row>
    <row r="1084" spans="1:10" x14ac:dyDescent="0.25">
      <c r="A1084" s="29" t="s">
        <v>1107</v>
      </c>
      <c r="B1084" s="29" t="s">
        <v>3</v>
      </c>
      <c r="C1084" s="29" t="s">
        <v>22</v>
      </c>
      <c r="D1084" s="29" t="s">
        <v>7</v>
      </c>
      <c r="E1084" s="29">
        <v>1</v>
      </c>
      <c r="F1084" s="30">
        <v>220</v>
      </c>
      <c r="G1084" s="31" t="s">
        <v>1533</v>
      </c>
      <c r="H1084" s="32" t="str">
        <f>IF(COUNTIF(C$2:C1084,C1084)&gt;1,"",SUMIFS($E$2:$E$1507,$C$2:$C$1507,C1084))</f>
        <v/>
      </c>
      <c r="I1084" s="29">
        <f t="shared" si="17"/>
        <v>0</v>
      </c>
      <c r="J1084" s="29">
        <f>IF(Table1[[#This Row],[Single Total]]="",0,_xlfn.RANK.AVG(Table1[[#This Row],[Single Total]],Table1[Single Total],1))</f>
        <v>0</v>
      </c>
    </row>
    <row r="1085" spans="1:10" x14ac:dyDescent="0.25">
      <c r="A1085" s="29" t="s">
        <v>1108</v>
      </c>
      <c r="B1085" s="29" t="s">
        <v>3</v>
      </c>
      <c r="C1085" s="29" t="s">
        <v>22</v>
      </c>
      <c r="D1085" s="29" t="s">
        <v>7</v>
      </c>
      <c r="E1085" s="29">
        <v>1</v>
      </c>
      <c r="F1085" s="30">
        <v>220</v>
      </c>
      <c r="G1085" s="31" t="s">
        <v>1533</v>
      </c>
      <c r="H1085" s="32" t="str">
        <f>IF(COUNTIF(C$2:C1085,C1085)&gt;1,"",SUMIFS($E$2:$E$1507,$C$2:$C$1507,C1085))</f>
        <v/>
      </c>
      <c r="I1085" s="29">
        <f t="shared" si="17"/>
        <v>0</v>
      </c>
      <c r="J1085" s="29">
        <f>IF(Table1[[#This Row],[Single Total]]="",0,_xlfn.RANK.AVG(Table1[[#This Row],[Single Total]],Table1[Single Total],1))</f>
        <v>0</v>
      </c>
    </row>
    <row r="1086" spans="1:10" x14ac:dyDescent="0.25">
      <c r="A1086" s="29" t="s">
        <v>1109</v>
      </c>
      <c r="B1086" s="29" t="s">
        <v>3</v>
      </c>
      <c r="C1086" s="29" t="s">
        <v>22</v>
      </c>
      <c r="D1086" s="29" t="s">
        <v>6</v>
      </c>
      <c r="E1086" s="29">
        <v>1</v>
      </c>
      <c r="F1086" s="30">
        <v>180</v>
      </c>
      <c r="G1086" s="31" t="s">
        <v>1533</v>
      </c>
      <c r="H1086" s="32" t="str">
        <f>IF(COUNTIF(C$2:C1086,C1086)&gt;1,"",SUMIFS($E$2:$E$1507,$C$2:$C$1507,C1086))</f>
        <v/>
      </c>
      <c r="I1086" s="29">
        <f t="shared" si="17"/>
        <v>0</v>
      </c>
      <c r="J1086" s="29">
        <f>IF(Table1[[#This Row],[Single Total]]="",0,_xlfn.RANK.AVG(Table1[[#This Row],[Single Total]],Table1[Single Total],1))</f>
        <v>0</v>
      </c>
    </row>
    <row r="1087" spans="1:10" x14ac:dyDescent="0.25">
      <c r="A1087" s="29" t="s">
        <v>1110</v>
      </c>
      <c r="B1087" s="29" t="s">
        <v>3</v>
      </c>
      <c r="C1087" s="29" t="s">
        <v>22</v>
      </c>
      <c r="D1087" s="29" t="s">
        <v>7</v>
      </c>
      <c r="E1087" s="29">
        <v>1</v>
      </c>
      <c r="F1087" s="30">
        <v>220</v>
      </c>
      <c r="G1087" s="31" t="s">
        <v>1532</v>
      </c>
      <c r="H1087" s="32" t="str">
        <f>IF(COUNTIF(C$2:C1087,C1087)&gt;1,"",SUMIFS($E$2:$E$1507,$C$2:$C$1507,C1087))</f>
        <v/>
      </c>
      <c r="I1087" s="29">
        <f t="shared" si="17"/>
        <v>0</v>
      </c>
      <c r="J1087" s="29">
        <f>IF(Table1[[#This Row],[Single Total]]="",0,_xlfn.RANK.AVG(Table1[[#This Row],[Single Total]],Table1[Single Total],1))</f>
        <v>0</v>
      </c>
    </row>
    <row r="1088" spans="1:10" x14ac:dyDescent="0.25">
      <c r="A1088" s="29" t="s">
        <v>1111</v>
      </c>
      <c r="B1088" s="29" t="s">
        <v>2</v>
      </c>
      <c r="C1088" s="29" t="s">
        <v>22</v>
      </c>
      <c r="D1088" s="29" t="s">
        <v>6</v>
      </c>
      <c r="E1088" s="29">
        <v>1</v>
      </c>
      <c r="F1088" s="30">
        <v>180</v>
      </c>
      <c r="G1088" s="31" t="s">
        <v>1532</v>
      </c>
      <c r="H1088" s="32" t="str">
        <f>IF(COUNTIF(C$2:C1088,C1088)&gt;1,"",SUMIFS($E$2:$E$1507,$C$2:$C$1507,C1088))</f>
        <v/>
      </c>
      <c r="I1088" s="29">
        <f t="shared" si="17"/>
        <v>0</v>
      </c>
      <c r="J1088" s="29">
        <f>IF(Table1[[#This Row],[Single Total]]="",0,_xlfn.RANK.AVG(Table1[[#This Row],[Single Total]],Table1[Single Total],1))</f>
        <v>0</v>
      </c>
    </row>
    <row r="1089" spans="1:10" x14ac:dyDescent="0.25">
      <c r="A1089" s="29" t="s">
        <v>1112</v>
      </c>
      <c r="B1089" s="29" t="s">
        <v>1</v>
      </c>
      <c r="C1089" s="29" t="s">
        <v>22</v>
      </c>
      <c r="D1089" s="29" t="s">
        <v>5</v>
      </c>
      <c r="E1089" s="29">
        <v>1</v>
      </c>
      <c r="F1089" s="30">
        <v>199</v>
      </c>
      <c r="G1089" s="31" t="s">
        <v>1533</v>
      </c>
      <c r="H1089" s="32" t="str">
        <f>IF(COUNTIF(C$2:C1089,C1089)&gt;1,"",SUMIFS($E$2:$E$1507,$C$2:$C$1507,C1089))</f>
        <v/>
      </c>
      <c r="I1089" s="29">
        <f t="shared" si="17"/>
        <v>0</v>
      </c>
      <c r="J1089" s="29">
        <f>IF(Table1[[#This Row],[Single Total]]="",0,_xlfn.RANK.AVG(Table1[[#This Row],[Single Total]],Table1[Single Total],1))</f>
        <v>0</v>
      </c>
    </row>
    <row r="1090" spans="1:10" x14ac:dyDescent="0.25">
      <c r="A1090" s="29" t="s">
        <v>1113</v>
      </c>
      <c r="B1090" s="29" t="s">
        <v>3</v>
      </c>
      <c r="C1090" s="29" t="s">
        <v>22</v>
      </c>
      <c r="D1090" s="29" t="s">
        <v>6</v>
      </c>
      <c r="E1090" s="29">
        <v>1</v>
      </c>
      <c r="F1090" s="30">
        <v>180</v>
      </c>
      <c r="G1090" s="31" t="s">
        <v>1533</v>
      </c>
      <c r="H1090" s="32" t="str">
        <f>IF(COUNTIF(C$2:C1090,C1090)&gt;1,"",SUMIFS($E$2:$E$1507,$C$2:$C$1507,C1090))</f>
        <v/>
      </c>
      <c r="I1090" s="29">
        <f t="shared" ref="I1090:I1153" si="18">IF(H1090="",0,_xlfn.RANK.EQ(H1090,$H$2:$H$1507,1))</f>
        <v>0</v>
      </c>
      <c r="J1090" s="29">
        <f>IF(Table1[[#This Row],[Single Total]]="",0,_xlfn.RANK.AVG(Table1[[#This Row],[Single Total]],Table1[Single Total],1))</f>
        <v>0</v>
      </c>
    </row>
    <row r="1091" spans="1:10" x14ac:dyDescent="0.25">
      <c r="A1091" s="29" t="s">
        <v>1114</v>
      </c>
      <c r="B1091" s="29" t="s">
        <v>3</v>
      </c>
      <c r="C1091" s="29" t="s">
        <v>22</v>
      </c>
      <c r="D1091" s="29" t="s">
        <v>6</v>
      </c>
      <c r="E1091" s="29">
        <v>1</v>
      </c>
      <c r="F1091" s="30">
        <v>180</v>
      </c>
      <c r="G1091" s="31" t="s">
        <v>1532</v>
      </c>
      <c r="H1091" s="32" t="str">
        <f>IF(COUNTIF(C$2:C1091,C1091)&gt;1,"",SUMIFS($E$2:$E$1507,$C$2:$C$1507,C1091))</f>
        <v/>
      </c>
      <c r="I1091" s="29">
        <f t="shared" si="18"/>
        <v>0</v>
      </c>
      <c r="J1091" s="29">
        <f>IF(Table1[[#This Row],[Single Total]]="",0,_xlfn.RANK.AVG(Table1[[#This Row],[Single Total]],Table1[Single Total],1))</f>
        <v>0</v>
      </c>
    </row>
    <row r="1092" spans="1:10" x14ac:dyDescent="0.25">
      <c r="A1092" s="29" t="s">
        <v>1115</v>
      </c>
      <c r="B1092" s="29" t="s">
        <v>3</v>
      </c>
      <c r="C1092" s="29" t="s">
        <v>22</v>
      </c>
      <c r="D1092" s="29" t="s">
        <v>7</v>
      </c>
      <c r="E1092" s="29">
        <v>1</v>
      </c>
      <c r="F1092" s="30">
        <v>220</v>
      </c>
      <c r="G1092" s="31" t="s">
        <v>1533</v>
      </c>
      <c r="H1092" s="32" t="str">
        <f>IF(COUNTIF(C$2:C1092,C1092)&gt;1,"",SUMIFS($E$2:$E$1507,$C$2:$C$1507,C1092))</f>
        <v/>
      </c>
      <c r="I1092" s="29">
        <f t="shared" si="18"/>
        <v>0</v>
      </c>
      <c r="J1092" s="29">
        <f>IF(Table1[[#This Row],[Single Total]]="",0,_xlfn.RANK.AVG(Table1[[#This Row],[Single Total]],Table1[Single Total],1))</f>
        <v>0</v>
      </c>
    </row>
    <row r="1093" spans="1:10" x14ac:dyDescent="0.25">
      <c r="A1093" s="29" t="s">
        <v>1116</v>
      </c>
      <c r="B1093" s="29" t="s">
        <v>3</v>
      </c>
      <c r="C1093" s="29" t="s">
        <v>22</v>
      </c>
      <c r="D1093" s="29" t="s">
        <v>6</v>
      </c>
      <c r="E1093" s="29">
        <v>1</v>
      </c>
      <c r="F1093" s="30">
        <v>180</v>
      </c>
      <c r="G1093" s="31" t="s">
        <v>1532</v>
      </c>
      <c r="H1093" s="32" t="str">
        <f>IF(COUNTIF(C$2:C1093,C1093)&gt;1,"",SUMIFS($E$2:$E$1507,$C$2:$C$1507,C1093))</f>
        <v/>
      </c>
      <c r="I1093" s="29">
        <f t="shared" si="18"/>
        <v>0</v>
      </c>
      <c r="J1093" s="29">
        <f>IF(Table1[[#This Row],[Single Total]]="",0,_xlfn.RANK.AVG(Table1[[#This Row],[Single Total]],Table1[Single Total],1))</f>
        <v>0</v>
      </c>
    </row>
    <row r="1094" spans="1:10" x14ac:dyDescent="0.25">
      <c r="A1094" s="29" t="s">
        <v>1117</v>
      </c>
      <c r="B1094" s="29" t="s">
        <v>3</v>
      </c>
      <c r="C1094" s="29" t="s">
        <v>22</v>
      </c>
      <c r="D1094" s="29" t="s">
        <v>7</v>
      </c>
      <c r="E1094" s="29">
        <v>1</v>
      </c>
      <c r="F1094" s="30">
        <v>220</v>
      </c>
      <c r="G1094" s="31" t="s">
        <v>1532</v>
      </c>
      <c r="H1094" s="32" t="str">
        <f>IF(COUNTIF(C$2:C1094,C1094)&gt;1,"",SUMIFS($E$2:$E$1507,$C$2:$C$1507,C1094))</f>
        <v/>
      </c>
      <c r="I1094" s="29">
        <f t="shared" si="18"/>
        <v>0</v>
      </c>
      <c r="J1094" s="29">
        <f>IF(Table1[[#This Row],[Single Total]]="",0,_xlfn.RANK.AVG(Table1[[#This Row],[Single Total]],Table1[Single Total],1))</f>
        <v>0</v>
      </c>
    </row>
    <row r="1095" spans="1:10" x14ac:dyDescent="0.25">
      <c r="A1095" s="29" t="s">
        <v>1118</v>
      </c>
      <c r="B1095" s="29" t="s">
        <v>3</v>
      </c>
      <c r="C1095" s="29" t="s">
        <v>22</v>
      </c>
      <c r="D1095" s="29" t="s">
        <v>5</v>
      </c>
      <c r="E1095" s="29">
        <v>1</v>
      </c>
      <c r="F1095" s="30">
        <v>199</v>
      </c>
      <c r="G1095" s="31" t="s">
        <v>1533</v>
      </c>
      <c r="H1095" s="32" t="str">
        <f>IF(COUNTIF(C$2:C1095,C1095)&gt;1,"",SUMIFS($E$2:$E$1507,$C$2:$C$1507,C1095))</f>
        <v/>
      </c>
      <c r="I1095" s="29">
        <f t="shared" si="18"/>
        <v>0</v>
      </c>
      <c r="J1095" s="29">
        <f>IF(Table1[[#This Row],[Single Total]]="",0,_xlfn.RANK.AVG(Table1[[#This Row],[Single Total]],Table1[Single Total],1))</f>
        <v>0</v>
      </c>
    </row>
    <row r="1096" spans="1:10" x14ac:dyDescent="0.25">
      <c r="A1096" s="29" t="s">
        <v>1119</v>
      </c>
      <c r="B1096" s="29" t="s">
        <v>3</v>
      </c>
      <c r="C1096" s="29" t="s">
        <v>22</v>
      </c>
      <c r="D1096" s="29" t="s">
        <v>7</v>
      </c>
      <c r="E1096" s="29">
        <v>1</v>
      </c>
      <c r="F1096" s="30">
        <v>220</v>
      </c>
      <c r="G1096" s="31" t="s">
        <v>1533</v>
      </c>
      <c r="H1096" s="32" t="str">
        <f>IF(COUNTIF(C$2:C1096,C1096)&gt;1,"",SUMIFS($E$2:$E$1507,$C$2:$C$1507,C1096))</f>
        <v/>
      </c>
      <c r="I1096" s="29">
        <f t="shared" si="18"/>
        <v>0</v>
      </c>
      <c r="J1096" s="29">
        <f>IF(Table1[[#This Row],[Single Total]]="",0,_xlfn.RANK.AVG(Table1[[#This Row],[Single Total]],Table1[Single Total],1))</f>
        <v>0</v>
      </c>
    </row>
    <row r="1097" spans="1:10" x14ac:dyDescent="0.25">
      <c r="A1097" s="29" t="s">
        <v>1120</v>
      </c>
      <c r="B1097" s="29" t="s">
        <v>3</v>
      </c>
      <c r="C1097" s="29" t="s">
        <v>22</v>
      </c>
      <c r="D1097" s="29" t="s">
        <v>7</v>
      </c>
      <c r="E1097" s="29">
        <v>1</v>
      </c>
      <c r="F1097" s="30">
        <v>220</v>
      </c>
      <c r="G1097" s="31" t="s">
        <v>1533</v>
      </c>
      <c r="H1097" s="32" t="str">
        <f>IF(COUNTIF(C$2:C1097,C1097)&gt;1,"",SUMIFS($E$2:$E$1507,$C$2:$C$1507,C1097))</f>
        <v/>
      </c>
      <c r="I1097" s="29">
        <f t="shared" si="18"/>
        <v>0</v>
      </c>
      <c r="J1097" s="29">
        <f>IF(Table1[[#This Row],[Single Total]]="",0,_xlfn.RANK.AVG(Table1[[#This Row],[Single Total]],Table1[Single Total],1))</f>
        <v>0</v>
      </c>
    </row>
    <row r="1098" spans="1:10" x14ac:dyDescent="0.25">
      <c r="A1098" s="29" t="s">
        <v>1121</v>
      </c>
      <c r="B1098" s="29" t="s">
        <v>3</v>
      </c>
      <c r="C1098" s="29" t="s">
        <v>22</v>
      </c>
      <c r="D1098" s="29" t="s">
        <v>6</v>
      </c>
      <c r="E1098" s="29">
        <v>1</v>
      </c>
      <c r="F1098" s="30">
        <v>180</v>
      </c>
      <c r="G1098" s="31" t="s">
        <v>1533</v>
      </c>
      <c r="H1098" s="32" t="str">
        <f>IF(COUNTIF(C$2:C1098,C1098)&gt;1,"",SUMIFS($E$2:$E$1507,$C$2:$C$1507,C1098))</f>
        <v/>
      </c>
      <c r="I1098" s="29">
        <f t="shared" si="18"/>
        <v>0</v>
      </c>
      <c r="J1098" s="29">
        <f>IF(Table1[[#This Row],[Single Total]]="",0,_xlfn.RANK.AVG(Table1[[#This Row],[Single Total]],Table1[Single Total],1))</f>
        <v>0</v>
      </c>
    </row>
    <row r="1099" spans="1:10" x14ac:dyDescent="0.25">
      <c r="A1099" s="29" t="s">
        <v>1122</v>
      </c>
      <c r="B1099" s="29" t="s">
        <v>1</v>
      </c>
      <c r="C1099" s="29" t="s">
        <v>22</v>
      </c>
      <c r="D1099" s="29" t="s">
        <v>5</v>
      </c>
      <c r="E1099" s="29">
        <v>1</v>
      </c>
      <c r="F1099" s="30">
        <v>199</v>
      </c>
      <c r="G1099" s="31" t="s">
        <v>1533</v>
      </c>
      <c r="H1099" s="32" t="str">
        <f>IF(COUNTIF(C$2:C1099,C1099)&gt;1,"",SUMIFS($E$2:$E$1507,$C$2:$C$1507,C1099))</f>
        <v/>
      </c>
      <c r="I1099" s="29">
        <f t="shared" si="18"/>
        <v>0</v>
      </c>
      <c r="J1099" s="29">
        <f>IF(Table1[[#This Row],[Single Total]]="",0,_xlfn.RANK.AVG(Table1[[#This Row],[Single Total]],Table1[Single Total],1))</f>
        <v>0</v>
      </c>
    </row>
    <row r="1100" spans="1:10" x14ac:dyDescent="0.25">
      <c r="A1100" s="29" t="s">
        <v>1123</v>
      </c>
      <c r="B1100" s="29" t="s">
        <v>3</v>
      </c>
      <c r="C1100" s="29" t="s">
        <v>22</v>
      </c>
      <c r="D1100" s="29" t="s">
        <v>7</v>
      </c>
      <c r="E1100" s="29">
        <v>1</v>
      </c>
      <c r="F1100" s="30">
        <v>220</v>
      </c>
      <c r="G1100" s="31" t="s">
        <v>1533</v>
      </c>
      <c r="H1100" s="32" t="str">
        <f>IF(COUNTIF(C$2:C1100,C1100)&gt;1,"",SUMIFS($E$2:$E$1507,$C$2:$C$1507,C1100))</f>
        <v/>
      </c>
      <c r="I1100" s="29">
        <f t="shared" si="18"/>
        <v>0</v>
      </c>
      <c r="J1100" s="29">
        <f>IF(Table1[[#This Row],[Single Total]]="",0,_xlfn.RANK.AVG(Table1[[#This Row],[Single Total]],Table1[Single Total],1))</f>
        <v>0</v>
      </c>
    </row>
    <row r="1101" spans="1:10" x14ac:dyDescent="0.25">
      <c r="A1101" s="29" t="s">
        <v>1124</v>
      </c>
      <c r="B1101" s="29" t="s">
        <v>3</v>
      </c>
      <c r="C1101" s="29" t="s">
        <v>22</v>
      </c>
      <c r="D1101" s="29" t="s">
        <v>7</v>
      </c>
      <c r="E1101" s="29">
        <v>1</v>
      </c>
      <c r="F1101" s="30">
        <v>220</v>
      </c>
      <c r="G1101" s="31" t="s">
        <v>1532</v>
      </c>
      <c r="H1101" s="32" t="str">
        <f>IF(COUNTIF(C$2:C1101,C1101)&gt;1,"",SUMIFS($E$2:$E$1507,$C$2:$C$1507,C1101))</f>
        <v/>
      </c>
      <c r="I1101" s="29">
        <f t="shared" si="18"/>
        <v>0</v>
      </c>
      <c r="J1101" s="29">
        <f>IF(Table1[[#This Row],[Single Total]]="",0,_xlfn.RANK.AVG(Table1[[#This Row],[Single Total]],Table1[Single Total],1))</f>
        <v>0</v>
      </c>
    </row>
    <row r="1102" spans="1:10" x14ac:dyDescent="0.25">
      <c r="A1102" s="29" t="s">
        <v>1125</v>
      </c>
      <c r="B1102" s="29" t="s">
        <v>3</v>
      </c>
      <c r="C1102" s="29" t="s">
        <v>22</v>
      </c>
      <c r="D1102" s="29" t="s">
        <v>7</v>
      </c>
      <c r="E1102" s="29">
        <v>1</v>
      </c>
      <c r="F1102" s="30">
        <v>220</v>
      </c>
      <c r="G1102" s="31" t="s">
        <v>1532</v>
      </c>
      <c r="H1102" s="32" t="str">
        <f>IF(COUNTIF(C$2:C1102,C1102)&gt;1,"",SUMIFS($E$2:$E$1507,$C$2:$C$1507,C1102))</f>
        <v/>
      </c>
      <c r="I1102" s="29">
        <f t="shared" si="18"/>
        <v>0</v>
      </c>
      <c r="J1102" s="29">
        <f>IF(Table1[[#This Row],[Single Total]]="",0,_xlfn.RANK.AVG(Table1[[#This Row],[Single Total]],Table1[Single Total],1))</f>
        <v>0</v>
      </c>
    </row>
    <row r="1103" spans="1:10" x14ac:dyDescent="0.25">
      <c r="A1103" s="29" t="s">
        <v>1126</v>
      </c>
      <c r="B1103" s="29" t="s">
        <v>2</v>
      </c>
      <c r="C1103" s="29" t="s">
        <v>22</v>
      </c>
      <c r="D1103" s="29" t="s">
        <v>6</v>
      </c>
      <c r="E1103" s="29">
        <v>1</v>
      </c>
      <c r="F1103" s="30">
        <v>180</v>
      </c>
      <c r="G1103" s="31" t="s">
        <v>1533</v>
      </c>
      <c r="H1103" s="32" t="str">
        <f>IF(COUNTIF(C$2:C1103,C1103)&gt;1,"",SUMIFS($E$2:$E$1507,$C$2:$C$1507,C1103))</f>
        <v/>
      </c>
      <c r="I1103" s="29">
        <f t="shared" si="18"/>
        <v>0</v>
      </c>
      <c r="J1103" s="29">
        <f>IF(Table1[[#This Row],[Single Total]]="",0,_xlfn.RANK.AVG(Table1[[#This Row],[Single Total]],Table1[Single Total],1))</f>
        <v>0</v>
      </c>
    </row>
    <row r="1104" spans="1:10" x14ac:dyDescent="0.25">
      <c r="A1104" s="29" t="s">
        <v>1127</v>
      </c>
      <c r="B1104" s="29" t="s">
        <v>1</v>
      </c>
      <c r="C1104" s="29" t="s">
        <v>22</v>
      </c>
      <c r="D1104" s="29" t="s">
        <v>6</v>
      </c>
      <c r="E1104" s="29">
        <v>1</v>
      </c>
      <c r="F1104" s="30">
        <v>180</v>
      </c>
      <c r="G1104" s="31" t="s">
        <v>1533</v>
      </c>
      <c r="H1104" s="32" t="str">
        <f>IF(COUNTIF(C$2:C1104,C1104)&gt;1,"",SUMIFS($E$2:$E$1507,$C$2:$C$1507,C1104))</f>
        <v/>
      </c>
      <c r="I1104" s="29">
        <f t="shared" si="18"/>
        <v>0</v>
      </c>
      <c r="J1104" s="29">
        <f>IF(Table1[[#This Row],[Single Total]]="",0,_xlfn.RANK.AVG(Table1[[#This Row],[Single Total]],Table1[Single Total],1))</f>
        <v>0</v>
      </c>
    </row>
    <row r="1105" spans="1:10" x14ac:dyDescent="0.25">
      <c r="A1105" s="29" t="s">
        <v>1128</v>
      </c>
      <c r="B1105" s="29" t="s">
        <v>3</v>
      </c>
      <c r="C1105" s="29" t="s">
        <v>22</v>
      </c>
      <c r="D1105" s="29" t="s">
        <v>5</v>
      </c>
      <c r="E1105" s="29">
        <v>1</v>
      </c>
      <c r="F1105" s="30">
        <v>199</v>
      </c>
      <c r="G1105" s="31" t="s">
        <v>1532</v>
      </c>
      <c r="H1105" s="32" t="str">
        <f>IF(COUNTIF(C$2:C1105,C1105)&gt;1,"",SUMIFS($E$2:$E$1507,$C$2:$C$1507,C1105))</f>
        <v/>
      </c>
      <c r="I1105" s="29">
        <f t="shared" si="18"/>
        <v>0</v>
      </c>
      <c r="J1105" s="29">
        <f>IF(Table1[[#This Row],[Single Total]]="",0,_xlfn.RANK.AVG(Table1[[#This Row],[Single Total]],Table1[Single Total],1))</f>
        <v>0</v>
      </c>
    </row>
    <row r="1106" spans="1:10" x14ac:dyDescent="0.25">
      <c r="A1106" s="29" t="s">
        <v>1129</v>
      </c>
      <c r="B1106" s="29" t="s">
        <v>3</v>
      </c>
      <c r="C1106" s="29" t="s">
        <v>22</v>
      </c>
      <c r="D1106" s="29" t="s">
        <v>6</v>
      </c>
      <c r="E1106" s="29">
        <v>1</v>
      </c>
      <c r="F1106" s="30">
        <v>180</v>
      </c>
      <c r="G1106" s="31" t="s">
        <v>1533</v>
      </c>
      <c r="H1106" s="32" t="str">
        <f>IF(COUNTIF(C$2:C1106,C1106)&gt;1,"",SUMIFS($E$2:$E$1507,$C$2:$C$1507,C1106))</f>
        <v/>
      </c>
      <c r="I1106" s="29">
        <f t="shared" si="18"/>
        <v>0</v>
      </c>
      <c r="J1106" s="29">
        <f>IF(Table1[[#This Row],[Single Total]]="",0,_xlfn.RANK.AVG(Table1[[#This Row],[Single Total]],Table1[Single Total],1))</f>
        <v>0</v>
      </c>
    </row>
    <row r="1107" spans="1:10" x14ac:dyDescent="0.25">
      <c r="A1107" s="29" t="s">
        <v>1130</v>
      </c>
      <c r="B1107" s="29" t="s">
        <v>3</v>
      </c>
      <c r="C1107" s="29" t="s">
        <v>22</v>
      </c>
      <c r="D1107" s="29" t="s">
        <v>7</v>
      </c>
      <c r="E1107" s="29">
        <v>1</v>
      </c>
      <c r="F1107" s="30">
        <v>220</v>
      </c>
      <c r="G1107" s="31" t="s">
        <v>1532</v>
      </c>
      <c r="H1107" s="32" t="str">
        <f>IF(COUNTIF(C$2:C1107,C1107)&gt;1,"",SUMIFS($E$2:$E$1507,$C$2:$C$1507,C1107))</f>
        <v/>
      </c>
      <c r="I1107" s="29">
        <f t="shared" si="18"/>
        <v>0</v>
      </c>
      <c r="J1107" s="29">
        <f>IF(Table1[[#This Row],[Single Total]]="",0,_xlfn.RANK.AVG(Table1[[#This Row],[Single Total]],Table1[Single Total],1))</f>
        <v>0</v>
      </c>
    </row>
    <row r="1108" spans="1:10" x14ac:dyDescent="0.25">
      <c r="A1108" s="29" t="s">
        <v>1131</v>
      </c>
      <c r="B1108" s="29" t="s">
        <v>3</v>
      </c>
      <c r="C1108" s="29" t="s">
        <v>22</v>
      </c>
      <c r="D1108" s="29" t="s">
        <v>5</v>
      </c>
      <c r="E1108" s="29">
        <v>1</v>
      </c>
      <c r="F1108" s="30">
        <v>199</v>
      </c>
      <c r="G1108" s="31" t="s">
        <v>1532</v>
      </c>
      <c r="H1108" s="32" t="str">
        <f>IF(COUNTIF(C$2:C1108,C1108)&gt;1,"",SUMIFS($E$2:$E$1507,$C$2:$C$1507,C1108))</f>
        <v/>
      </c>
      <c r="I1108" s="29">
        <f t="shared" si="18"/>
        <v>0</v>
      </c>
      <c r="J1108" s="29">
        <f>IF(Table1[[#This Row],[Single Total]]="",0,_xlfn.RANK.AVG(Table1[[#This Row],[Single Total]],Table1[Single Total],1))</f>
        <v>0</v>
      </c>
    </row>
    <row r="1109" spans="1:10" x14ac:dyDescent="0.25">
      <c r="A1109" s="29" t="s">
        <v>1132</v>
      </c>
      <c r="B1109" s="29" t="s">
        <v>3</v>
      </c>
      <c r="C1109" s="29" t="s">
        <v>22</v>
      </c>
      <c r="D1109" s="29" t="s">
        <v>5</v>
      </c>
      <c r="E1109" s="29">
        <v>1</v>
      </c>
      <c r="F1109" s="30">
        <v>199</v>
      </c>
      <c r="G1109" s="31" t="s">
        <v>1533</v>
      </c>
      <c r="H1109" s="32" t="str">
        <f>IF(COUNTIF(C$2:C1109,C1109)&gt;1,"",SUMIFS($E$2:$E$1507,$C$2:$C$1507,C1109))</f>
        <v/>
      </c>
      <c r="I1109" s="29">
        <f t="shared" si="18"/>
        <v>0</v>
      </c>
      <c r="J1109" s="29">
        <f>IF(Table1[[#This Row],[Single Total]]="",0,_xlfn.RANK.AVG(Table1[[#This Row],[Single Total]],Table1[Single Total],1))</f>
        <v>0</v>
      </c>
    </row>
    <row r="1110" spans="1:10" x14ac:dyDescent="0.25">
      <c r="A1110" s="29" t="s">
        <v>1133</v>
      </c>
      <c r="B1110" s="29" t="s">
        <v>3</v>
      </c>
      <c r="C1110" s="29" t="s">
        <v>22</v>
      </c>
      <c r="D1110" s="29" t="s">
        <v>7</v>
      </c>
      <c r="E1110" s="29">
        <v>1</v>
      </c>
      <c r="F1110" s="30">
        <v>220</v>
      </c>
      <c r="G1110" s="31" t="s">
        <v>1533</v>
      </c>
      <c r="H1110" s="32" t="str">
        <f>IF(COUNTIF(C$2:C1110,C1110)&gt;1,"",SUMIFS($E$2:$E$1507,$C$2:$C$1507,C1110))</f>
        <v/>
      </c>
      <c r="I1110" s="29">
        <f t="shared" si="18"/>
        <v>0</v>
      </c>
      <c r="J1110" s="29">
        <f>IF(Table1[[#This Row],[Single Total]]="",0,_xlfn.RANK.AVG(Table1[[#This Row],[Single Total]],Table1[Single Total],1))</f>
        <v>0</v>
      </c>
    </row>
    <row r="1111" spans="1:10" x14ac:dyDescent="0.25">
      <c r="A1111" s="29" t="s">
        <v>1134</v>
      </c>
      <c r="B1111" s="29" t="s">
        <v>3</v>
      </c>
      <c r="C1111" s="29" t="s">
        <v>22</v>
      </c>
      <c r="D1111" s="29" t="s">
        <v>7</v>
      </c>
      <c r="E1111" s="29">
        <v>1</v>
      </c>
      <c r="F1111" s="30">
        <v>220</v>
      </c>
      <c r="G1111" s="31" t="s">
        <v>1533</v>
      </c>
      <c r="H1111" s="32" t="str">
        <f>IF(COUNTIF(C$2:C1111,C1111)&gt;1,"",SUMIFS($E$2:$E$1507,$C$2:$C$1507,C1111))</f>
        <v/>
      </c>
      <c r="I1111" s="29">
        <f t="shared" si="18"/>
        <v>0</v>
      </c>
      <c r="J1111" s="29">
        <f>IF(Table1[[#This Row],[Single Total]]="",0,_xlfn.RANK.AVG(Table1[[#This Row],[Single Total]],Table1[Single Total],1))</f>
        <v>0</v>
      </c>
    </row>
    <row r="1112" spans="1:10" x14ac:dyDescent="0.25">
      <c r="A1112" s="29" t="s">
        <v>1135</v>
      </c>
      <c r="B1112" s="29" t="s">
        <v>3</v>
      </c>
      <c r="C1112" s="29" t="s">
        <v>22</v>
      </c>
      <c r="D1112" s="29" t="s">
        <v>7</v>
      </c>
      <c r="E1112" s="29">
        <v>1</v>
      </c>
      <c r="F1112" s="30">
        <v>220</v>
      </c>
      <c r="G1112" s="31" t="s">
        <v>1533</v>
      </c>
      <c r="H1112" s="32" t="str">
        <f>IF(COUNTIF(C$2:C1112,C1112)&gt;1,"",SUMIFS($E$2:$E$1507,$C$2:$C$1507,C1112))</f>
        <v/>
      </c>
      <c r="I1112" s="29">
        <f t="shared" si="18"/>
        <v>0</v>
      </c>
      <c r="J1112" s="29">
        <f>IF(Table1[[#This Row],[Single Total]]="",0,_xlfn.RANK.AVG(Table1[[#This Row],[Single Total]],Table1[Single Total],1))</f>
        <v>0</v>
      </c>
    </row>
    <row r="1113" spans="1:10" x14ac:dyDescent="0.25">
      <c r="A1113" s="29" t="s">
        <v>1136</v>
      </c>
      <c r="B1113" s="29" t="s">
        <v>3</v>
      </c>
      <c r="C1113" s="29" t="s">
        <v>22</v>
      </c>
      <c r="D1113" s="29" t="s">
        <v>6</v>
      </c>
      <c r="E1113" s="29">
        <v>1</v>
      </c>
      <c r="F1113" s="30">
        <v>180</v>
      </c>
      <c r="G1113" s="31" t="s">
        <v>1533</v>
      </c>
      <c r="H1113" s="32" t="str">
        <f>IF(COUNTIF(C$2:C1113,C1113)&gt;1,"",SUMIFS($E$2:$E$1507,$C$2:$C$1507,C1113))</f>
        <v/>
      </c>
      <c r="I1113" s="29">
        <f t="shared" si="18"/>
        <v>0</v>
      </c>
      <c r="J1113" s="29">
        <f>IF(Table1[[#This Row],[Single Total]]="",0,_xlfn.RANK.AVG(Table1[[#This Row],[Single Total]],Table1[Single Total],1))</f>
        <v>0</v>
      </c>
    </row>
    <row r="1114" spans="1:10" x14ac:dyDescent="0.25">
      <c r="A1114" s="29" t="s">
        <v>1137</v>
      </c>
      <c r="B1114" s="29" t="s">
        <v>2</v>
      </c>
      <c r="C1114" s="29" t="s">
        <v>22</v>
      </c>
      <c r="D1114" s="29" t="s">
        <v>7</v>
      </c>
      <c r="E1114" s="29">
        <v>1</v>
      </c>
      <c r="F1114" s="30">
        <v>220</v>
      </c>
      <c r="G1114" s="31" t="s">
        <v>1533</v>
      </c>
      <c r="H1114" s="32" t="str">
        <f>IF(COUNTIF(C$2:C1114,C1114)&gt;1,"",SUMIFS($E$2:$E$1507,$C$2:$C$1507,C1114))</f>
        <v/>
      </c>
      <c r="I1114" s="29">
        <f t="shared" si="18"/>
        <v>0</v>
      </c>
      <c r="J1114" s="29">
        <f>IF(Table1[[#This Row],[Single Total]]="",0,_xlfn.RANK.AVG(Table1[[#This Row],[Single Total]],Table1[Single Total],1))</f>
        <v>0</v>
      </c>
    </row>
    <row r="1115" spans="1:10" x14ac:dyDescent="0.25">
      <c r="A1115" s="29" t="s">
        <v>1138</v>
      </c>
      <c r="B1115" s="29" t="s">
        <v>2</v>
      </c>
      <c r="C1115" s="29" t="s">
        <v>22</v>
      </c>
      <c r="D1115" s="29" t="s">
        <v>7</v>
      </c>
      <c r="E1115" s="29">
        <v>1</v>
      </c>
      <c r="F1115" s="30">
        <v>220</v>
      </c>
      <c r="G1115" s="31" t="s">
        <v>1532</v>
      </c>
      <c r="H1115" s="32" t="str">
        <f>IF(COUNTIF(C$2:C1115,C1115)&gt;1,"",SUMIFS($E$2:$E$1507,$C$2:$C$1507,C1115))</f>
        <v/>
      </c>
      <c r="I1115" s="29">
        <f t="shared" si="18"/>
        <v>0</v>
      </c>
      <c r="J1115" s="29">
        <f>IF(Table1[[#This Row],[Single Total]]="",0,_xlfn.RANK.AVG(Table1[[#This Row],[Single Total]],Table1[Single Total],1))</f>
        <v>0</v>
      </c>
    </row>
    <row r="1116" spans="1:10" x14ac:dyDescent="0.25">
      <c r="A1116" s="29" t="s">
        <v>1139</v>
      </c>
      <c r="B1116" s="29" t="s">
        <v>2</v>
      </c>
      <c r="C1116" s="29" t="s">
        <v>22</v>
      </c>
      <c r="D1116" s="29" t="s">
        <v>5</v>
      </c>
      <c r="E1116" s="29">
        <v>1</v>
      </c>
      <c r="F1116" s="30">
        <v>199</v>
      </c>
      <c r="G1116" s="31" t="s">
        <v>1532</v>
      </c>
      <c r="H1116" s="32" t="str">
        <f>IF(COUNTIF(C$2:C1116,C1116)&gt;1,"",SUMIFS($E$2:$E$1507,$C$2:$C$1507,C1116))</f>
        <v/>
      </c>
      <c r="I1116" s="29">
        <f t="shared" si="18"/>
        <v>0</v>
      </c>
      <c r="J1116" s="29">
        <f>IF(Table1[[#This Row],[Single Total]]="",0,_xlfn.RANK.AVG(Table1[[#This Row],[Single Total]],Table1[Single Total],1))</f>
        <v>0</v>
      </c>
    </row>
    <row r="1117" spans="1:10" x14ac:dyDescent="0.25">
      <c r="A1117" s="29" t="s">
        <v>1140</v>
      </c>
      <c r="B1117" s="29" t="s">
        <v>1</v>
      </c>
      <c r="C1117" s="29" t="s">
        <v>22</v>
      </c>
      <c r="D1117" s="29" t="s">
        <v>5</v>
      </c>
      <c r="E1117" s="29">
        <v>1</v>
      </c>
      <c r="F1117" s="30">
        <v>199</v>
      </c>
      <c r="G1117" s="31" t="s">
        <v>1533</v>
      </c>
      <c r="H1117" s="32" t="str">
        <f>IF(COUNTIF(C$2:C1117,C1117)&gt;1,"",SUMIFS($E$2:$E$1507,$C$2:$C$1507,C1117))</f>
        <v/>
      </c>
      <c r="I1117" s="29">
        <f t="shared" si="18"/>
        <v>0</v>
      </c>
      <c r="J1117" s="29">
        <f>IF(Table1[[#This Row],[Single Total]]="",0,_xlfn.RANK.AVG(Table1[[#This Row],[Single Total]],Table1[Single Total],1))</f>
        <v>0</v>
      </c>
    </row>
    <row r="1118" spans="1:10" x14ac:dyDescent="0.25">
      <c r="A1118" s="29" t="s">
        <v>1141</v>
      </c>
      <c r="B1118" s="29" t="s">
        <v>3</v>
      </c>
      <c r="C1118" s="29" t="s">
        <v>22</v>
      </c>
      <c r="D1118" s="29" t="s">
        <v>7</v>
      </c>
      <c r="E1118" s="29">
        <v>1</v>
      </c>
      <c r="F1118" s="30">
        <v>220</v>
      </c>
      <c r="G1118" s="31" t="s">
        <v>1533</v>
      </c>
      <c r="H1118" s="32" t="str">
        <f>IF(COUNTIF(C$2:C1118,C1118)&gt;1,"",SUMIFS($E$2:$E$1507,$C$2:$C$1507,C1118))</f>
        <v/>
      </c>
      <c r="I1118" s="29">
        <f t="shared" si="18"/>
        <v>0</v>
      </c>
      <c r="J1118" s="29">
        <f>IF(Table1[[#This Row],[Single Total]]="",0,_xlfn.RANK.AVG(Table1[[#This Row],[Single Total]],Table1[Single Total],1))</f>
        <v>0</v>
      </c>
    </row>
    <row r="1119" spans="1:10" x14ac:dyDescent="0.25">
      <c r="A1119" s="29" t="s">
        <v>1142</v>
      </c>
      <c r="B1119" s="29" t="s">
        <v>3</v>
      </c>
      <c r="C1119" s="29" t="s">
        <v>22</v>
      </c>
      <c r="D1119" s="29" t="s">
        <v>7</v>
      </c>
      <c r="E1119" s="29">
        <v>1</v>
      </c>
      <c r="F1119" s="30">
        <v>220</v>
      </c>
      <c r="G1119" s="31" t="s">
        <v>1532</v>
      </c>
      <c r="H1119" s="32" t="str">
        <f>IF(COUNTIF(C$2:C1119,C1119)&gt;1,"",SUMIFS($E$2:$E$1507,$C$2:$C$1507,C1119))</f>
        <v/>
      </c>
      <c r="I1119" s="29">
        <f t="shared" si="18"/>
        <v>0</v>
      </c>
      <c r="J1119" s="29">
        <f>IF(Table1[[#This Row],[Single Total]]="",0,_xlfn.RANK.AVG(Table1[[#This Row],[Single Total]],Table1[Single Total],1))</f>
        <v>0</v>
      </c>
    </row>
    <row r="1120" spans="1:10" x14ac:dyDescent="0.25">
      <c r="A1120" s="29" t="s">
        <v>1143</v>
      </c>
      <c r="B1120" s="29" t="s">
        <v>3</v>
      </c>
      <c r="C1120" s="29" t="s">
        <v>22</v>
      </c>
      <c r="D1120" s="29" t="s">
        <v>7</v>
      </c>
      <c r="E1120" s="29">
        <v>1</v>
      </c>
      <c r="F1120" s="30">
        <v>220</v>
      </c>
      <c r="G1120" s="31" t="s">
        <v>1533</v>
      </c>
      <c r="H1120" s="32" t="str">
        <f>IF(COUNTIF(C$2:C1120,C1120)&gt;1,"",SUMIFS($E$2:$E$1507,$C$2:$C$1507,C1120))</f>
        <v/>
      </c>
      <c r="I1120" s="29">
        <f t="shared" si="18"/>
        <v>0</v>
      </c>
      <c r="J1120" s="29">
        <f>IF(Table1[[#This Row],[Single Total]]="",0,_xlfn.RANK.AVG(Table1[[#This Row],[Single Total]],Table1[Single Total],1))</f>
        <v>0</v>
      </c>
    </row>
    <row r="1121" spans="1:10" x14ac:dyDescent="0.25">
      <c r="A1121" s="29" t="s">
        <v>1144</v>
      </c>
      <c r="B1121" s="29" t="s">
        <v>1</v>
      </c>
      <c r="C1121" s="29" t="s">
        <v>22</v>
      </c>
      <c r="D1121" s="29" t="s">
        <v>5</v>
      </c>
      <c r="E1121" s="29">
        <v>1</v>
      </c>
      <c r="F1121" s="30">
        <v>199</v>
      </c>
      <c r="G1121" s="31" t="s">
        <v>1532</v>
      </c>
      <c r="H1121" s="32" t="str">
        <f>IF(COUNTIF(C$2:C1121,C1121)&gt;1,"",SUMIFS($E$2:$E$1507,$C$2:$C$1507,C1121))</f>
        <v/>
      </c>
      <c r="I1121" s="29">
        <f t="shared" si="18"/>
        <v>0</v>
      </c>
      <c r="J1121" s="29">
        <f>IF(Table1[[#This Row],[Single Total]]="",0,_xlfn.RANK.AVG(Table1[[#This Row],[Single Total]],Table1[Single Total],1))</f>
        <v>0</v>
      </c>
    </row>
    <row r="1122" spans="1:10" x14ac:dyDescent="0.25">
      <c r="A1122" s="29" t="s">
        <v>1145</v>
      </c>
      <c r="B1122" s="29" t="s">
        <v>3</v>
      </c>
      <c r="C1122" s="29" t="s">
        <v>22</v>
      </c>
      <c r="D1122" s="29" t="s">
        <v>7</v>
      </c>
      <c r="E1122" s="29">
        <v>1</v>
      </c>
      <c r="F1122" s="30">
        <v>220</v>
      </c>
      <c r="G1122" s="31" t="s">
        <v>1532</v>
      </c>
      <c r="H1122" s="32" t="str">
        <f>IF(COUNTIF(C$2:C1122,C1122)&gt;1,"",SUMIFS($E$2:$E$1507,$C$2:$C$1507,C1122))</f>
        <v/>
      </c>
      <c r="I1122" s="29">
        <f t="shared" si="18"/>
        <v>0</v>
      </c>
      <c r="J1122" s="29">
        <f>IF(Table1[[#This Row],[Single Total]]="",0,_xlfn.RANK.AVG(Table1[[#This Row],[Single Total]],Table1[Single Total],1))</f>
        <v>0</v>
      </c>
    </row>
    <row r="1123" spans="1:10" x14ac:dyDescent="0.25">
      <c r="A1123" s="29" t="s">
        <v>1146</v>
      </c>
      <c r="B1123" s="29" t="s">
        <v>3</v>
      </c>
      <c r="C1123" s="29" t="s">
        <v>22</v>
      </c>
      <c r="D1123" s="29" t="s">
        <v>6</v>
      </c>
      <c r="E1123" s="29">
        <v>1</v>
      </c>
      <c r="F1123" s="30">
        <v>180</v>
      </c>
      <c r="G1123" s="31" t="s">
        <v>1533</v>
      </c>
      <c r="H1123" s="32" t="str">
        <f>IF(COUNTIF(C$2:C1123,C1123)&gt;1,"",SUMIFS($E$2:$E$1507,$C$2:$C$1507,C1123))</f>
        <v/>
      </c>
      <c r="I1123" s="29">
        <f t="shared" si="18"/>
        <v>0</v>
      </c>
      <c r="J1123" s="29">
        <f>IF(Table1[[#This Row],[Single Total]]="",0,_xlfn.RANK.AVG(Table1[[#This Row],[Single Total]],Table1[Single Total],1))</f>
        <v>0</v>
      </c>
    </row>
    <row r="1124" spans="1:10" x14ac:dyDescent="0.25">
      <c r="A1124" s="29" t="s">
        <v>1147</v>
      </c>
      <c r="B1124" s="29" t="s">
        <v>1</v>
      </c>
      <c r="C1124" s="29" t="s">
        <v>22</v>
      </c>
      <c r="D1124" s="29" t="s">
        <v>7</v>
      </c>
      <c r="E1124" s="29">
        <v>1</v>
      </c>
      <c r="F1124" s="30">
        <v>220</v>
      </c>
      <c r="G1124" s="31" t="s">
        <v>1533</v>
      </c>
      <c r="H1124" s="32" t="str">
        <f>IF(COUNTIF(C$2:C1124,C1124)&gt;1,"",SUMIFS($E$2:$E$1507,$C$2:$C$1507,C1124))</f>
        <v/>
      </c>
      <c r="I1124" s="29">
        <f t="shared" si="18"/>
        <v>0</v>
      </c>
      <c r="J1124" s="29">
        <f>IF(Table1[[#This Row],[Single Total]]="",0,_xlfn.RANK.AVG(Table1[[#This Row],[Single Total]],Table1[Single Total],1))</f>
        <v>0</v>
      </c>
    </row>
    <row r="1125" spans="1:10" x14ac:dyDescent="0.25">
      <c r="A1125" s="29" t="s">
        <v>1148</v>
      </c>
      <c r="B1125" s="29" t="s">
        <v>3</v>
      </c>
      <c r="C1125" s="29" t="s">
        <v>22</v>
      </c>
      <c r="D1125" s="29" t="s">
        <v>6</v>
      </c>
      <c r="E1125" s="29">
        <v>1</v>
      </c>
      <c r="F1125" s="30">
        <v>180</v>
      </c>
      <c r="G1125" s="31" t="s">
        <v>1533</v>
      </c>
      <c r="H1125" s="32" t="str">
        <f>IF(COUNTIF(C$2:C1125,C1125)&gt;1,"",SUMIFS($E$2:$E$1507,$C$2:$C$1507,C1125))</f>
        <v/>
      </c>
      <c r="I1125" s="29">
        <f t="shared" si="18"/>
        <v>0</v>
      </c>
      <c r="J1125" s="29">
        <f>IF(Table1[[#This Row],[Single Total]]="",0,_xlfn.RANK.AVG(Table1[[#This Row],[Single Total]],Table1[Single Total],1))</f>
        <v>0</v>
      </c>
    </row>
    <row r="1126" spans="1:10" x14ac:dyDescent="0.25">
      <c r="A1126" s="29" t="s">
        <v>1149</v>
      </c>
      <c r="B1126" s="29" t="s">
        <v>3</v>
      </c>
      <c r="C1126" s="29" t="s">
        <v>22</v>
      </c>
      <c r="D1126" s="29" t="s">
        <v>5</v>
      </c>
      <c r="E1126" s="29">
        <v>1</v>
      </c>
      <c r="F1126" s="30">
        <v>199</v>
      </c>
      <c r="G1126" s="31" t="s">
        <v>1533</v>
      </c>
      <c r="H1126" s="32" t="str">
        <f>IF(COUNTIF(C$2:C1126,C1126)&gt;1,"",SUMIFS($E$2:$E$1507,$C$2:$C$1507,C1126))</f>
        <v/>
      </c>
      <c r="I1126" s="29">
        <f t="shared" si="18"/>
        <v>0</v>
      </c>
      <c r="J1126" s="29">
        <f>IF(Table1[[#This Row],[Single Total]]="",0,_xlfn.RANK.AVG(Table1[[#This Row],[Single Total]],Table1[Single Total],1))</f>
        <v>0</v>
      </c>
    </row>
    <row r="1127" spans="1:10" x14ac:dyDescent="0.25">
      <c r="A1127" s="29" t="s">
        <v>1150</v>
      </c>
      <c r="B1127" s="29" t="s">
        <v>1</v>
      </c>
      <c r="C1127" s="29" t="s">
        <v>22</v>
      </c>
      <c r="D1127" s="29" t="s">
        <v>6</v>
      </c>
      <c r="E1127" s="29">
        <v>1</v>
      </c>
      <c r="F1127" s="30">
        <v>180</v>
      </c>
      <c r="G1127" s="31" t="s">
        <v>1533</v>
      </c>
      <c r="H1127" s="32" t="str">
        <f>IF(COUNTIF(C$2:C1127,C1127)&gt;1,"",SUMIFS($E$2:$E$1507,$C$2:$C$1507,C1127))</f>
        <v/>
      </c>
      <c r="I1127" s="29">
        <f t="shared" si="18"/>
        <v>0</v>
      </c>
      <c r="J1127" s="29">
        <f>IF(Table1[[#This Row],[Single Total]]="",0,_xlfn.RANK.AVG(Table1[[#This Row],[Single Total]],Table1[Single Total],1))</f>
        <v>0</v>
      </c>
    </row>
    <row r="1128" spans="1:10" x14ac:dyDescent="0.25">
      <c r="A1128" s="29" t="s">
        <v>1151</v>
      </c>
      <c r="B1128" s="29" t="s">
        <v>3</v>
      </c>
      <c r="C1128" s="29" t="s">
        <v>22</v>
      </c>
      <c r="D1128" s="29" t="s">
        <v>7</v>
      </c>
      <c r="E1128" s="29">
        <v>1</v>
      </c>
      <c r="F1128" s="30">
        <v>220</v>
      </c>
      <c r="G1128" s="31" t="s">
        <v>1533</v>
      </c>
      <c r="H1128" s="32" t="str">
        <f>IF(COUNTIF(C$2:C1128,C1128)&gt;1,"",SUMIFS($E$2:$E$1507,$C$2:$C$1507,C1128))</f>
        <v/>
      </c>
      <c r="I1128" s="29">
        <f t="shared" si="18"/>
        <v>0</v>
      </c>
      <c r="J1128" s="29">
        <f>IF(Table1[[#This Row],[Single Total]]="",0,_xlfn.RANK.AVG(Table1[[#This Row],[Single Total]],Table1[Single Total],1))</f>
        <v>0</v>
      </c>
    </row>
    <row r="1129" spans="1:10" x14ac:dyDescent="0.25">
      <c r="A1129" s="29" t="s">
        <v>1152</v>
      </c>
      <c r="B1129" s="29" t="s">
        <v>3</v>
      </c>
      <c r="C1129" s="29" t="s">
        <v>22</v>
      </c>
      <c r="D1129" s="29" t="s">
        <v>6</v>
      </c>
      <c r="E1129" s="29">
        <v>1</v>
      </c>
      <c r="F1129" s="30">
        <v>180</v>
      </c>
      <c r="G1129" s="31" t="s">
        <v>1532</v>
      </c>
      <c r="H1129" s="32" t="str">
        <f>IF(COUNTIF(C$2:C1129,C1129)&gt;1,"",SUMIFS($E$2:$E$1507,$C$2:$C$1507,C1129))</f>
        <v/>
      </c>
      <c r="I1129" s="29">
        <f t="shared" si="18"/>
        <v>0</v>
      </c>
      <c r="J1129" s="29">
        <f>IF(Table1[[#This Row],[Single Total]]="",0,_xlfn.RANK.AVG(Table1[[#This Row],[Single Total]],Table1[Single Total],1))</f>
        <v>0</v>
      </c>
    </row>
    <row r="1130" spans="1:10" x14ac:dyDescent="0.25">
      <c r="A1130" s="29" t="s">
        <v>1153</v>
      </c>
      <c r="B1130" s="29" t="s">
        <v>3</v>
      </c>
      <c r="C1130" s="29" t="s">
        <v>22</v>
      </c>
      <c r="D1130" s="29" t="s">
        <v>5</v>
      </c>
      <c r="E1130" s="29">
        <v>1</v>
      </c>
      <c r="F1130" s="30">
        <v>199</v>
      </c>
      <c r="G1130" s="31" t="s">
        <v>1532</v>
      </c>
      <c r="H1130" s="32" t="str">
        <f>IF(COUNTIF(C$2:C1130,C1130)&gt;1,"",SUMIFS($E$2:$E$1507,$C$2:$C$1507,C1130))</f>
        <v/>
      </c>
      <c r="I1130" s="29">
        <f t="shared" si="18"/>
        <v>0</v>
      </c>
      <c r="J1130" s="29">
        <f>IF(Table1[[#This Row],[Single Total]]="",0,_xlfn.RANK.AVG(Table1[[#This Row],[Single Total]],Table1[Single Total],1))</f>
        <v>0</v>
      </c>
    </row>
    <row r="1131" spans="1:10" x14ac:dyDescent="0.25">
      <c r="A1131" s="29" t="s">
        <v>1154</v>
      </c>
      <c r="B1131" s="29" t="s">
        <v>1</v>
      </c>
      <c r="C1131" s="29" t="s">
        <v>22</v>
      </c>
      <c r="D1131" s="29" t="s">
        <v>5</v>
      </c>
      <c r="E1131" s="29">
        <v>1</v>
      </c>
      <c r="F1131" s="30">
        <v>199</v>
      </c>
      <c r="G1131" s="31" t="s">
        <v>1533</v>
      </c>
      <c r="H1131" s="32" t="str">
        <f>IF(COUNTIF(C$2:C1131,C1131)&gt;1,"",SUMIFS($E$2:$E$1507,$C$2:$C$1507,C1131))</f>
        <v/>
      </c>
      <c r="I1131" s="29">
        <f t="shared" si="18"/>
        <v>0</v>
      </c>
      <c r="J1131" s="29">
        <f>IF(Table1[[#This Row],[Single Total]]="",0,_xlfn.RANK.AVG(Table1[[#This Row],[Single Total]],Table1[Single Total],1))</f>
        <v>0</v>
      </c>
    </row>
    <row r="1132" spans="1:10" x14ac:dyDescent="0.25">
      <c r="A1132" s="29" t="s">
        <v>1155</v>
      </c>
      <c r="B1132" s="29" t="s">
        <v>3</v>
      </c>
      <c r="C1132" s="29" t="s">
        <v>22</v>
      </c>
      <c r="D1132" s="29" t="s">
        <v>7</v>
      </c>
      <c r="E1132" s="29">
        <v>1</v>
      </c>
      <c r="F1132" s="30">
        <v>220</v>
      </c>
      <c r="G1132" s="31" t="s">
        <v>1533</v>
      </c>
      <c r="H1132" s="32" t="str">
        <f>IF(COUNTIF(C$2:C1132,C1132)&gt;1,"",SUMIFS($E$2:$E$1507,$C$2:$C$1507,C1132))</f>
        <v/>
      </c>
      <c r="I1132" s="29">
        <f t="shared" si="18"/>
        <v>0</v>
      </c>
      <c r="J1132" s="29">
        <f>IF(Table1[[#This Row],[Single Total]]="",0,_xlfn.RANK.AVG(Table1[[#This Row],[Single Total]],Table1[Single Total],1))</f>
        <v>0</v>
      </c>
    </row>
    <row r="1133" spans="1:10" x14ac:dyDescent="0.25">
      <c r="A1133" s="29" t="s">
        <v>1156</v>
      </c>
      <c r="B1133" s="29" t="s">
        <v>3</v>
      </c>
      <c r="C1133" s="29" t="s">
        <v>22</v>
      </c>
      <c r="D1133" s="29" t="s">
        <v>7</v>
      </c>
      <c r="E1133" s="29">
        <v>1</v>
      </c>
      <c r="F1133" s="30">
        <v>220</v>
      </c>
      <c r="G1133" s="31" t="s">
        <v>1532</v>
      </c>
      <c r="H1133" s="32" t="str">
        <f>IF(COUNTIF(C$2:C1133,C1133)&gt;1,"",SUMIFS($E$2:$E$1507,$C$2:$C$1507,C1133))</f>
        <v/>
      </c>
      <c r="I1133" s="29">
        <f t="shared" si="18"/>
        <v>0</v>
      </c>
      <c r="J1133" s="29">
        <f>IF(Table1[[#This Row],[Single Total]]="",0,_xlfn.RANK.AVG(Table1[[#This Row],[Single Total]],Table1[Single Total],1))</f>
        <v>0</v>
      </c>
    </row>
    <row r="1134" spans="1:10" x14ac:dyDescent="0.25">
      <c r="A1134" s="29" t="s">
        <v>1157</v>
      </c>
      <c r="B1134" s="29" t="s">
        <v>3</v>
      </c>
      <c r="C1134" s="29" t="s">
        <v>22</v>
      </c>
      <c r="D1134" s="29" t="s">
        <v>7</v>
      </c>
      <c r="E1134" s="29">
        <v>1</v>
      </c>
      <c r="F1134" s="30">
        <v>220</v>
      </c>
      <c r="G1134" s="31" t="s">
        <v>1533</v>
      </c>
      <c r="H1134" s="32" t="str">
        <f>IF(COUNTIF(C$2:C1134,C1134)&gt;1,"",SUMIFS($E$2:$E$1507,$C$2:$C$1507,C1134))</f>
        <v/>
      </c>
      <c r="I1134" s="29">
        <f t="shared" si="18"/>
        <v>0</v>
      </c>
      <c r="J1134" s="29">
        <f>IF(Table1[[#This Row],[Single Total]]="",0,_xlfn.RANK.AVG(Table1[[#This Row],[Single Total]],Table1[Single Total],1))</f>
        <v>0</v>
      </c>
    </row>
    <row r="1135" spans="1:10" x14ac:dyDescent="0.25">
      <c r="A1135" s="29" t="s">
        <v>1158</v>
      </c>
      <c r="B1135" s="29" t="s">
        <v>3</v>
      </c>
      <c r="C1135" s="29" t="s">
        <v>22</v>
      </c>
      <c r="D1135" s="29" t="s">
        <v>7</v>
      </c>
      <c r="E1135" s="29">
        <v>1</v>
      </c>
      <c r="F1135" s="30">
        <v>220</v>
      </c>
      <c r="G1135" s="31" t="s">
        <v>1532</v>
      </c>
      <c r="H1135" s="32" t="str">
        <f>IF(COUNTIF(C$2:C1135,C1135)&gt;1,"",SUMIFS($E$2:$E$1507,$C$2:$C$1507,C1135))</f>
        <v/>
      </c>
      <c r="I1135" s="29">
        <f t="shared" si="18"/>
        <v>0</v>
      </c>
      <c r="J1135" s="29">
        <f>IF(Table1[[#This Row],[Single Total]]="",0,_xlfn.RANK.AVG(Table1[[#This Row],[Single Total]],Table1[Single Total],1))</f>
        <v>0</v>
      </c>
    </row>
    <row r="1136" spans="1:10" x14ac:dyDescent="0.25">
      <c r="A1136" s="29" t="s">
        <v>1159</v>
      </c>
      <c r="B1136" s="29" t="s">
        <v>3</v>
      </c>
      <c r="C1136" s="29" t="s">
        <v>22</v>
      </c>
      <c r="D1136" s="29" t="s">
        <v>6</v>
      </c>
      <c r="E1136" s="29">
        <v>1</v>
      </c>
      <c r="F1136" s="30">
        <v>180</v>
      </c>
      <c r="G1136" s="31" t="s">
        <v>1532</v>
      </c>
      <c r="H1136" s="32" t="str">
        <f>IF(COUNTIF(C$2:C1136,C1136)&gt;1,"",SUMIFS($E$2:$E$1507,$C$2:$C$1507,C1136))</f>
        <v/>
      </c>
      <c r="I1136" s="29">
        <f t="shared" si="18"/>
        <v>0</v>
      </c>
      <c r="J1136" s="29">
        <f>IF(Table1[[#This Row],[Single Total]]="",0,_xlfn.RANK.AVG(Table1[[#This Row],[Single Total]],Table1[Single Total],1))</f>
        <v>0</v>
      </c>
    </row>
    <row r="1137" spans="1:10" x14ac:dyDescent="0.25">
      <c r="A1137" s="29" t="s">
        <v>1160</v>
      </c>
      <c r="B1137" s="29" t="s">
        <v>3</v>
      </c>
      <c r="C1137" s="29" t="s">
        <v>22</v>
      </c>
      <c r="D1137" s="29" t="s">
        <v>7</v>
      </c>
      <c r="E1137" s="29">
        <v>1</v>
      </c>
      <c r="F1137" s="30">
        <v>220</v>
      </c>
      <c r="G1137" s="31" t="s">
        <v>1533</v>
      </c>
      <c r="H1137" s="32" t="str">
        <f>IF(COUNTIF(C$2:C1137,C1137)&gt;1,"",SUMIFS($E$2:$E$1507,$C$2:$C$1507,C1137))</f>
        <v/>
      </c>
      <c r="I1137" s="29">
        <f t="shared" si="18"/>
        <v>0</v>
      </c>
      <c r="J1137" s="29">
        <f>IF(Table1[[#This Row],[Single Total]]="",0,_xlfn.RANK.AVG(Table1[[#This Row],[Single Total]],Table1[Single Total],1))</f>
        <v>0</v>
      </c>
    </row>
    <row r="1138" spans="1:10" x14ac:dyDescent="0.25">
      <c r="A1138" s="29" t="s">
        <v>1161</v>
      </c>
      <c r="B1138" s="29" t="s">
        <v>3</v>
      </c>
      <c r="C1138" s="29" t="s">
        <v>22</v>
      </c>
      <c r="D1138" s="29" t="s">
        <v>5</v>
      </c>
      <c r="E1138" s="29">
        <v>1</v>
      </c>
      <c r="F1138" s="30">
        <v>199</v>
      </c>
      <c r="G1138" s="31" t="s">
        <v>1533</v>
      </c>
      <c r="H1138" s="32" t="str">
        <f>IF(COUNTIF(C$2:C1138,C1138)&gt;1,"",SUMIFS($E$2:$E$1507,$C$2:$C$1507,C1138))</f>
        <v/>
      </c>
      <c r="I1138" s="29">
        <f t="shared" si="18"/>
        <v>0</v>
      </c>
      <c r="J1138" s="29">
        <f>IF(Table1[[#This Row],[Single Total]]="",0,_xlfn.RANK.AVG(Table1[[#This Row],[Single Total]],Table1[Single Total],1))</f>
        <v>0</v>
      </c>
    </row>
    <row r="1139" spans="1:10" x14ac:dyDescent="0.25">
      <c r="A1139" s="29" t="s">
        <v>1162</v>
      </c>
      <c r="B1139" s="29" t="s">
        <v>3</v>
      </c>
      <c r="C1139" s="29" t="s">
        <v>22</v>
      </c>
      <c r="D1139" s="29" t="s">
        <v>5</v>
      </c>
      <c r="E1139" s="29">
        <v>1</v>
      </c>
      <c r="F1139" s="30">
        <v>199</v>
      </c>
      <c r="G1139" s="31" t="s">
        <v>1533</v>
      </c>
      <c r="H1139" s="32" t="str">
        <f>IF(COUNTIF(C$2:C1139,C1139)&gt;1,"",SUMIFS($E$2:$E$1507,$C$2:$C$1507,C1139))</f>
        <v/>
      </c>
      <c r="I1139" s="29">
        <f t="shared" si="18"/>
        <v>0</v>
      </c>
      <c r="J1139" s="29">
        <f>IF(Table1[[#This Row],[Single Total]]="",0,_xlfn.RANK.AVG(Table1[[#This Row],[Single Total]],Table1[Single Total],1))</f>
        <v>0</v>
      </c>
    </row>
    <row r="1140" spans="1:10" x14ac:dyDescent="0.25">
      <c r="A1140" s="29" t="s">
        <v>1163</v>
      </c>
      <c r="B1140" s="29" t="s">
        <v>1</v>
      </c>
      <c r="C1140" s="29" t="s">
        <v>22</v>
      </c>
      <c r="D1140" s="29" t="s">
        <v>7</v>
      </c>
      <c r="E1140" s="29">
        <v>1</v>
      </c>
      <c r="F1140" s="30">
        <v>220</v>
      </c>
      <c r="G1140" s="31" t="s">
        <v>1533</v>
      </c>
      <c r="H1140" s="32" t="str">
        <f>IF(COUNTIF(C$2:C1140,C1140)&gt;1,"",SUMIFS($E$2:$E$1507,$C$2:$C$1507,C1140))</f>
        <v/>
      </c>
      <c r="I1140" s="29">
        <f t="shared" si="18"/>
        <v>0</v>
      </c>
      <c r="J1140" s="29">
        <f>IF(Table1[[#This Row],[Single Total]]="",0,_xlfn.RANK.AVG(Table1[[#This Row],[Single Total]],Table1[Single Total],1))</f>
        <v>0</v>
      </c>
    </row>
    <row r="1141" spans="1:10" x14ac:dyDescent="0.25">
      <c r="A1141" s="29" t="s">
        <v>1164</v>
      </c>
      <c r="B1141" s="29" t="s">
        <v>3</v>
      </c>
      <c r="C1141" s="29" t="s">
        <v>22</v>
      </c>
      <c r="D1141" s="29" t="s">
        <v>7</v>
      </c>
      <c r="E1141" s="29">
        <v>1</v>
      </c>
      <c r="F1141" s="30">
        <v>220</v>
      </c>
      <c r="G1141" s="31" t="s">
        <v>1533</v>
      </c>
      <c r="H1141" s="32" t="str">
        <f>IF(COUNTIF(C$2:C1141,C1141)&gt;1,"",SUMIFS($E$2:$E$1507,$C$2:$C$1507,C1141))</f>
        <v/>
      </c>
      <c r="I1141" s="29">
        <f t="shared" si="18"/>
        <v>0</v>
      </c>
      <c r="J1141" s="29">
        <f>IF(Table1[[#This Row],[Single Total]]="",0,_xlfn.RANK.AVG(Table1[[#This Row],[Single Total]],Table1[Single Total],1))</f>
        <v>0</v>
      </c>
    </row>
    <row r="1142" spans="1:10" x14ac:dyDescent="0.25">
      <c r="A1142" s="29" t="s">
        <v>1165</v>
      </c>
      <c r="B1142" s="29" t="s">
        <v>3</v>
      </c>
      <c r="C1142" s="29" t="s">
        <v>22</v>
      </c>
      <c r="D1142" s="29" t="s">
        <v>7</v>
      </c>
      <c r="E1142" s="29">
        <v>1</v>
      </c>
      <c r="F1142" s="30">
        <v>220</v>
      </c>
      <c r="G1142" s="31" t="s">
        <v>1533</v>
      </c>
      <c r="H1142" s="32" t="str">
        <f>IF(COUNTIF(C$2:C1142,C1142)&gt;1,"",SUMIFS($E$2:$E$1507,$C$2:$C$1507,C1142))</f>
        <v/>
      </c>
      <c r="I1142" s="29">
        <f t="shared" si="18"/>
        <v>0</v>
      </c>
      <c r="J1142" s="29">
        <f>IF(Table1[[#This Row],[Single Total]]="",0,_xlfn.RANK.AVG(Table1[[#This Row],[Single Total]],Table1[Single Total],1))</f>
        <v>0</v>
      </c>
    </row>
    <row r="1143" spans="1:10" x14ac:dyDescent="0.25">
      <c r="A1143" s="29" t="s">
        <v>1166</v>
      </c>
      <c r="B1143" s="29" t="s">
        <v>3</v>
      </c>
      <c r="C1143" s="29" t="s">
        <v>22</v>
      </c>
      <c r="D1143" s="29" t="s">
        <v>6</v>
      </c>
      <c r="E1143" s="29">
        <v>1</v>
      </c>
      <c r="F1143" s="30">
        <v>180</v>
      </c>
      <c r="G1143" s="31" t="s">
        <v>1532</v>
      </c>
      <c r="H1143" s="32" t="str">
        <f>IF(COUNTIF(C$2:C1143,C1143)&gt;1,"",SUMIFS($E$2:$E$1507,$C$2:$C$1507,C1143))</f>
        <v/>
      </c>
      <c r="I1143" s="29">
        <f t="shared" si="18"/>
        <v>0</v>
      </c>
      <c r="J1143" s="29">
        <f>IF(Table1[[#This Row],[Single Total]]="",0,_xlfn.RANK.AVG(Table1[[#This Row],[Single Total]],Table1[Single Total],1))</f>
        <v>0</v>
      </c>
    </row>
    <row r="1144" spans="1:10" x14ac:dyDescent="0.25">
      <c r="A1144" s="29" t="s">
        <v>1167</v>
      </c>
      <c r="B1144" s="29" t="s">
        <v>1</v>
      </c>
      <c r="C1144" s="29" t="s">
        <v>22</v>
      </c>
      <c r="D1144" s="29" t="s">
        <v>7</v>
      </c>
      <c r="E1144" s="29">
        <v>1</v>
      </c>
      <c r="F1144" s="30">
        <v>220</v>
      </c>
      <c r="G1144" s="31" t="s">
        <v>1532</v>
      </c>
      <c r="H1144" s="32" t="str">
        <f>IF(COUNTIF(C$2:C1144,C1144)&gt;1,"",SUMIFS($E$2:$E$1507,$C$2:$C$1507,C1144))</f>
        <v/>
      </c>
      <c r="I1144" s="29">
        <f t="shared" si="18"/>
        <v>0</v>
      </c>
      <c r="J1144" s="29">
        <f>IF(Table1[[#This Row],[Single Total]]="",0,_xlfn.RANK.AVG(Table1[[#This Row],[Single Total]],Table1[Single Total],1))</f>
        <v>0</v>
      </c>
    </row>
    <row r="1145" spans="1:10" x14ac:dyDescent="0.25">
      <c r="A1145" s="29" t="s">
        <v>1168</v>
      </c>
      <c r="B1145" s="29" t="s">
        <v>3</v>
      </c>
      <c r="C1145" s="29" t="s">
        <v>22</v>
      </c>
      <c r="D1145" s="29" t="s">
        <v>7</v>
      </c>
      <c r="E1145" s="29">
        <v>1</v>
      </c>
      <c r="F1145" s="30">
        <v>220</v>
      </c>
      <c r="G1145" s="31" t="s">
        <v>1533</v>
      </c>
      <c r="H1145" s="32" t="str">
        <f>IF(COUNTIF(C$2:C1145,C1145)&gt;1,"",SUMIFS($E$2:$E$1507,$C$2:$C$1507,C1145))</f>
        <v/>
      </c>
      <c r="I1145" s="29">
        <f t="shared" si="18"/>
        <v>0</v>
      </c>
      <c r="J1145" s="29">
        <f>IF(Table1[[#This Row],[Single Total]]="",0,_xlfn.RANK.AVG(Table1[[#This Row],[Single Total]],Table1[Single Total],1))</f>
        <v>0</v>
      </c>
    </row>
    <row r="1146" spans="1:10" x14ac:dyDescent="0.25">
      <c r="A1146" s="29" t="s">
        <v>1169</v>
      </c>
      <c r="B1146" s="29" t="s">
        <v>3</v>
      </c>
      <c r="C1146" s="29" t="s">
        <v>22</v>
      </c>
      <c r="D1146" s="29" t="s">
        <v>7</v>
      </c>
      <c r="E1146" s="29">
        <v>1</v>
      </c>
      <c r="F1146" s="30">
        <v>220</v>
      </c>
      <c r="G1146" s="31" t="s">
        <v>1533</v>
      </c>
      <c r="H1146" s="32" t="str">
        <f>IF(COUNTIF(C$2:C1146,C1146)&gt;1,"",SUMIFS($E$2:$E$1507,$C$2:$C$1507,C1146))</f>
        <v/>
      </c>
      <c r="I1146" s="29">
        <f t="shared" si="18"/>
        <v>0</v>
      </c>
      <c r="J1146" s="29">
        <f>IF(Table1[[#This Row],[Single Total]]="",0,_xlfn.RANK.AVG(Table1[[#This Row],[Single Total]],Table1[Single Total],1))</f>
        <v>0</v>
      </c>
    </row>
    <row r="1147" spans="1:10" x14ac:dyDescent="0.25">
      <c r="A1147" s="29" t="s">
        <v>1170</v>
      </c>
      <c r="B1147" s="29" t="s">
        <v>2</v>
      </c>
      <c r="C1147" s="29" t="s">
        <v>22</v>
      </c>
      <c r="D1147" s="29" t="s">
        <v>6</v>
      </c>
      <c r="E1147" s="29">
        <v>1</v>
      </c>
      <c r="F1147" s="30">
        <v>180</v>
      </c>
      <c r="G1147" s="31" t="s">
        <v>1532</v>
      </c>
      <c r="H1147" s="32" t="str">
        <f>IF(COUNTIF(C$2:C1147,C1147)&gt;1,"",SUMIFS($E$2:$E$1507,$C$2:$C$1507,C1147))</f>
        <v/>
      </c>
      <c r="I1147" s="29">
        <f t="shared" si="18"/>
        <v>0</v>
      </c>
      <c r="J1147" s="29">
        <f>IF(Table1[[#This Row],[Single Total]]="",0,_xlfn.RANK.AVG(Table1[[#This Row],[Single Total]],Table1[Single Total],1))</f>
        <v>0</v>
      </c>
    </row>
    <row r="1148" spans="1:10" x14ac:dyDescent="0.25">
      <c r="A1148" s="29" t="s">
        <v>1171</v>
      </c>
      <c r="B1148" s="29" t="s">
        <v>2</v>
      </c>
      <c r="C1148" s="29" t="s">
        <v>22</v>
      </c>
      <c r="D1148" s="29" t="s">
        <v>6</v>
      </c>
      <c r="E1148" s="29">
        <v>1</v>
      </c>
      <c r="F1148" s="30">
        <v>180</v>
      </c>
      <c r="G1148" s="31" t="s">
        <v>1533</v>
      </c>
      <c r="H1148" s="32" t="str">
        <f>IF(COUNTIF(C$2:C1148,C1148)&gt;1,"",SUMIFS($E$2:$E$1507,$C$2:$C$1507,C1148))</f>
        <v/>
      </c>
      <c r="I1148" s="29">
        <f t="shared" si="18"/>
        <v>0</v>
      </c>
      <c r="J1148" s="29">
        <f>IF(Table1[[#This Row],[Single Total]]="",0,_xlfn.RANK.AVG(Table1[[#This Row],[Single Total]],Table1[Single Total],1))</f>
        <v>0</v>
      </c>
    </row>
    <row r="1149" spans="1:10" x14ac:dyDescent="0.25">
      <c r="A1149" s="29" t="s">
        <v>1172</v>
      </c>
      <c r="B1149" s="29" t="s">
        <v>3</v>
      </c>
      <c r="C1149" s="29" t="s">
        <v>22</v>
      </c>
      <c r="D1149" s="29" t="s">
        <v>7</v>
      </c>
      <c r="E1149" s="29">
        <v>1</v>
      </c>
      <c r="F1149" s="30">
        <v>220</v>
      </c>
      <c r="G1149" s="31" t="s">
        <v>1532</v>
      </c>
      <c r="H1149" s="32" t="str">
        <f>IF(COUNTIF(C$2:C1149,C1149)&gt;1,"",SUMIFS($E$2:$E$1507,$C$2:$C$1507,C1149))</f>
        <v/>
      </c>
      <c r="I1149" s="29">
        <f t="shared" si="18"/>
        <v>0</v>
      </c>
      <c r="J1149" s="29">
        <f>IF(Table1[[#This Row],[Single Total]]="",0,_xlfn.RANK.AVG(Table1[[#This Row],[Single Total]],Table1[Single Total],1))</f>
        <v>0</v>
      </c>
    </row>
    <row r="1150" spans="1:10" x14ac:dyDescent="0.25">
      <c r="A1150" s="29" t="s">
        <v>1173</v>
      </c>
      <c r="B1150" s="29" t="s">
        <v>3</v>
      </c>
      <c r="C1150" s="29" t="s">
        <v>22</v>
      </c>
      <c r="D1150" s="29" t="s">
        <v>7</v>
      </c>
      <c r="E1150" s="29">
        <v>1</v>
      </c>
      <c r="F1150" s="30">
        <v>220</v>
      </c>
      <c r="G1150" s="31" t="s">
        <v>1532</v>
      </c>
      <c r="H1150" s="32" t="str">
        <f>IF(COUNTIF(C$2:C1150,C1150)&gt;1,"",SUMIFS($E$2:$E$1507,$C$2:$C$1507,C1150))</f>
        <v/>
      </c>
      <c r="I1150" s="29">
        <f t="shared" si="18"/>
        <v>0</v>
      </c>
      <c r="J1150" s="29">
        <f>IF(Table1[[#This Row],[Single Total]]="",0,_xlfn.RANK.AVG(Table1[[#This Row],[Single Total]],Table1[Single Total],1))</f>
        <v>0</v>
      </c>
    </row>
    <row r="1151" spans="1:10" x14ac:dyDescent="0.25">
      <c r="A1151" s="29" t="s">
        <v>1174</v>
      </c>
      <c r="B1151" s="29" t="s">
        <v>2</v>
      </c>
      <c r="C1151" s="29" t="s">
        <v>22</v>
      </c>
      <c r="D1151" s="29" t="s">
        <v>7</v>
      </c>
      <c r="E1151" s="29">
        <v>1</v>
      </c>
      <c r="F1151" s="30">
        <v>220</v>
      </c>
      <c r="G1151" s="31" t="s">
        <v>1533</v>
      </c>
      <c r="H1151" s="32" t="str">
        <f>IF(COUNTIF(C$2:C1151,C1151)&gt;1,"",SUMIFS($E$2:$E$1507,$C$2:$C$1507,C1151))</f>
        <v/>
      </c>
      <c r="I1151" s="29">
        <f t="shared" si="18"/>
        <v>0</v>
      </c>
      <c r="J1151" s="29">
        <f>IF(Table1[[#This Row],[Single Total]]="",0,_xlfn.RANK.AVG(Table1[[#This Row],[Single Total]],Table1[Single Total],1))</f>
        <v>0</v>
      </c>
    </row>
    <row r="1152" spans="1:10" x14ac:dyDescent="0.25">
      <c r="A1152" s="29" t="s">
        <v>1175</v>
      </c>
      <c r="B1152" s="29" t="s">
        <v>3</v>
      </c>
      <c r="C1152" s="29" t="s">
        <v>22</v>
      </c>
      <c r="D1152" s="29" t="s">
        <v>7</v>
      </c>
      <c r="E1152" s="29">
        <v>1</v>
      </c>
      <c r="F1152" s="30">
        <v>220</v>
      </c>
      <c r="G1152" s="31" t="s">
        <v>1533</v>
      </c>
      <c r="H1152" s="32" t="str">
        <f>IF(COUNTIF(C$2:C1152,C1152)&gt;1,"",SUMIFS($E$2:$E$1507,$C$2:$C$1507,C1152))</f>
        <v/>
      </c>
      <c r="I1152" s="29">
        <f t="shared" si="18"/>
        <v>0</v>
      </c>
      <c r="J1152" s="29">
        <f>IF(Table1[[#This Row],[Single Total]]="",0,_xlfn.RANK.AVG(Table1[[#This Row],[Single Total]],Table1[Single Total],1))</f>
        <v>0</v>
      </c>
    </row>
    <row r="1153" spans="1:10" x14ac:dyDescent="0.25">
      <c r="A1153" s="29" t="s">
        <v>1176</v>
      </c>
      <c r="B1153" s="29" t="s">
        <v>3</v>
      </c>
      <c r="C1153" s="29" t="s">
        <v>22</v>
      </c>
      <c r="D1153" s="29" t="s">
        <v>7</v>
      </c>
      <c r="E1153" s="29">
        <v>1</v>
      </c>
      <c r="F1153" s="30">
        <v>220</v>
      </c>
      <c r="G1153" s="31" t="s">
        <v>1533</v>
      </c>
      <c r="H1153" s="32" t="str">
        <f>IF(COUNTIF(C$2:C1153,C1153)&gt;1,"",SUMIFS($E$2:$E$1507,$C$2:$C$1507,C1153))</f>
        <v/>
      </c>
      <c r="I1153" s="29">
        <f t="shared" si="18"/>
        <v>0</v>
      </c>
      <c r="J1153" s="29">
        <f>IF(Table1[[#This Row],[Single Total]]="",0,_xlfn.RANK.AVG(Table1[[#This Row],[Single Total]],Table1[Single Total],1))</f>
        <v>0</v>
      </c>
    </row>
    <row r="1154" spans="1:10" x14ac:dyDescent="0.25">
      <c r="A1154" s="29" t="s">
        <v>1177</v>
      </c>
      <c r="B1154" s="29" t="s">
        <v>3</v>
      </c>
      <c r="C1154" s="29" t="s">
        <v>22</v>
      </c>
      <c r="D1154" s="29" t="s">
        <v>7</v>
      </c>
      <c r="E1154" s="29">
        <v>1</v>
      </c>
      <c r="F1154" s="30">
        <v>220</v>
      </c>
      <c r="G1154" s="31" t="s">
        <v>1533</v>
      </c>
      <c r="H1154" s="32" t="str">
        <f>IF(COUNTIF(C$2:C1154,C1154)&gt;1,"",SUMIFS($E$2:$E$1507,$C$2:$C$1507,C1154))</f>
        <v/>
      </c>
      <c r="I1154" s="29">
        <f t="shared" ref="I1154:I1217" si="19">IF(H1154="",0,_xlfn.RANK.EQ(H1154,$H$2:$H$1507,1))</f>
        <v>0</v>
      </c>
      <c r="J1154" s="29">
        <f>IF(Table1[[#This Row],[Single Total]]="",0,_xlfn.RANK.AVG(Table1[[#This Row],[Single Total]],Table1[Single Total],1))</f>
        <v>0</v>
      </c>
    </row>
    <row r="1155" spans="1:10" x14ac:dyDescent="0.25">
      <c r="A1155" s="29" t="s">
        <v>1178</v>
      </c>
      <c r="B1155" s="29" t="s">
        <v>1</v>
      </c>
      <c r="C1155" s="29" t="s">
        <v>22</v>
      </c>
      <c r="D1155" s="29" t="s">
        <v>7</v>
      </c>
      <c r="E1155" s="29">
        <v>1</v>
      </c>
      <c r="F1155" s="30">
        <v>220</v>
      </c>
      <c r="G1155" s="31" t="s">
        <v>1533</v>
      </c>
      <c r="H1155" s="32" t="str">
        <f>IF(COUNTIF(C$2:C1155,C1155)&gt;1,"",SUMIFS($E$2:$E$1507,$C$2:$C$1507,C1155))</f>
        <v/>
      </c>
      <c r="I1155" s="29">
        <f t="shared" si="19"/>
        <v>0</v>
      </c>
      <c r="J1155" s="29">
        <f>IF(Table1[[#This Row],[Single Total]]="",0,_xlfn.RANK.AVG(Table1[[#This Row],[Single Total]],Table1[Single Total],1))</f>
        <v>0</v>
      </c>
    </row>
    <row r="1156" spans="1:10" x14ac:dyDescent="0.25">
      <c r="A1156" s="29" t="s">
        <v>1179</v>
      </c>
      <c r="B1156" s="29" t="s">
        <v>3</v>
      </c>
      <c r="C1156" s="29" t="s">
        <v>22</v>
      </c>
      <c r="D1156" s="29" t="s">
        <v>7</v>
      </c>
      <c r="E1156" s="29">
        <v>1</v>
      </c>
      <c r="F1156" s="30">
        <v>220</v>
      </c>
      <c r="G1156" s="31" t="s">
        <v>1533</v>
      </c>
      <c r="H1156" s="32" t="str">
        <f>IF(COUNTIF(C$2:C1156,C1156)&gt;1,"",SUMIFS($E$2:$E$1507,$C$2:$C$1507,C1156))</f>
        <v/>
      </c>
      <c r="I1156" s="29">
        <f t="shared" si="19"/>
        <v>0</v>
      </c>
      <c r="J1156" s="29">
        <f>IF(Table1[[#This Row],[Single Total]]="",0,_xlfn.RANK.AVG(Table1[[#This Row],[Single Total]],Table1[Single Total],1))</f>
        <v>0</v>
      </c>
    </row>
    <row r="1157" spans="1:10" x14ac:dyDescent="0.25">
      <c r="A1157" s="29" t="s">
        <v>1180</v>
      </c>
      <c r="B1157" s="29" t="s">
        <v>3</v>
      </c>
      <c r="C1157" s="29" t="s">
        <v>22</v>
      </c>
      <c r="D1157" s="29" t="s">
        <v>6</v>
      </c>
      <c r="E1157" s="29">
        <v>1</v>
      </c>
      <c r="F1157" s="30">
        <v>180</v>
      </c>
      <c r="G1157" s="31" t="s">
        <v>1532</v>
      </c>
      <c r="H1157" s="32" t="str">
        <f>IF(COUNTIF(C$2:C1157,C1157)&gt;1,"",SUMIFS($E$2:$E$1507,$C$2:$C$1507,C1157))</f>
        <v/>
      </c>
      <c r="I1157" s="29">
        <f t="shared" si="19"/>
        <v>0</v>
      </c>
      <c r="J1157" s="29">
        <f>IF(Table1[[#This Row],[Single Total]]="",0,_xlfn.RANK.AVG(Table1[[#This Row],[Single Total]],Table1[Single Total],1))</f>
        <v>0</v>
      </c>
    </row>
    <row r="1158" spans="1:10" x14ac:dyDescent="0.25">
      <c r="A1158" s="29" t="s">
        <v>1181</v>
      </c>
      <c r="B1158" s="29" t="s">
        <v>2</v>
      </c>
      <c r="C1158" s="29" t="s">
        <v>22</v>
      </c>
      <c r="D1158" s="29" t="s">
        <v>7</v>
      </c>
      <c r="E1158" s="29">
        <v>1</v>
      </c>
      <c r="F1158" s="30">
        <v>220</v>
      </c>
      <c r="G1158" s="31" t="s">
        <v>1532</v>
      </c>
      <c r="H1158" s="32" t="str">
        <f>IF(COUNTIF(C$2:C1158,C1158)&gt;1,"",SUMIFS($E$2:$E$1507,$C$2:$C$1507,C1158))</f>
        <v/>
      </c>
      <c r="I1158" s="29">
        <f t="shared" si="19"/>
        <v>0</v>
      </c>
      <c r="J1158" s="29">
        <f>IF(Table1[[#This Row],[Single Total]]="",0,_xlfn.RANK.AVG(Table1[[#This Row],[Single Total]],Table1[Single Total],1))</f>
        <v>0</v>
      </c>
    </row>
    <row r="1159" spans="1:10" x14ac:dyDescent="0.25">
      <c r="A1159" s="29" t="s">
        <v>1182</v>
      </c>
      <c r="B1159" s="29" t="s">
        <v>2</v>
      </c>
      <c r="C1159" s="29" t="s">
        <v>22</v>
      </c>
      <c r="D1159" s="29" t="s">
        <v>6</v>
      </c>
      <c r="E1159" s="29">
        <v>1</v>
      </c>
      <c r="F1159" s="30">
        <v>180</v>
      </c>
      <c r="G1159" s="31" t="s">
        <v>1533</v>
      </c>
      <c r="H1159" s="32" t="str">
        <f>IF(COUNTIF(C$2:C1159,C1159)&gt;1,"",SUMIFS($E$2:$E$1507,$C$2:$C$1507,C1159))</f>
        <v/>
      </c>
      <c r="I1159" s="29">
        <f t="shared" si="19"/>
        <v>0</v>
      </c>
      <c r="J1159" s="29">
        <f>IF(Table1[[#This Row],[Single Total]]="",0,_xlfn.RANK.AVG(Table1[[#This Row],[Single Total]],Table1[Single Total],1))</f>
        <v>0</v>
      </c>
    </row>
    <row r="1160" spans="1:10" x14ac:dyDescent="0.25">
      <c r="A1160" s="29" t="s">
        <v>1183</v>
      </c>
      <c r="B1160" s="29" t="s">
        <v>3</v>
      </c>
      <c r="C1160" s="29" t="s">
        <v>22</v>
      </c>
      <c r="D1160" s="29" t="s">
        <v>7</v>
      </c>
      <c r="E1160" s="29">
        <v>1</v>
      </c>
      <c r="F1160" s="30">
        <v>220</v>
      </c>
      <c r="G1160" s="31" t="s">
        <v>1533</v>
      </c>
      <c r="H1160" s="32" t="str">
        <f>IF(COUNTIF(C$2:C1160,C1160)&gt;1,"",SUMIFS($E$2:$E$1507,$C$2:$C$1507,C1160))</f>
        <v/>
      </c>
      <c r="I1160" s="29">
        <f t="shared" si="19"/>
        <v>0</v>
      </c>
      <c r="J1160" s="29">
        <f>IF(Table1[[#This Row],[Single Total]]="",0,_xlfn.RANK.AVG(Table1[[#This Row],[Single Total]],Table1[Single Total],1))</f>
        <v>0</v>
      </c>
    </row>
    <row r="1161" spans="1:10" x14ac:dyDescent="0.25">
      <c r="A1161" s="29" t="s">
        <v>1184</v>
      </c>
      <c r="B1161" s="29" t="s">
        <v>1</v>
      </c>
      <c r="C1161" s="29" t="s">
        <v>22</v>
      </c>
      <c r="D1161" s="29" t="s">
        <v>5</v>
      </c>
      <c r="E1161" s="29">
        <v>1</v>
      </c>
      <c r="F1161" s="30">
        <v>199</v>
      </c>
      <c r="G1161" s="31" t="s">
        <v>1532</v>
      </c>
      <c r="H1161" s="32" t="str">
        <f>IF(COUNTIF(C$2:C1161,C1161)&gt;1,"",SUMIFS($E$2:$E$1507,$C$2:$C$1507,C1161))</f>
        <v/>
      </c>
      <c r="I1161" s="29">
        <f t="shared" si="19"/>
        <v>0</v>
      </c>
      <c r="J1161" s="29">
        <f>IF(Table1[[#This Row],[Single Total]]="",0,_xlfn.RANK.AVG(Table1[[#This Row],[Single Total]],Table1[Single Total],1))</f>
        <v>0</v>
      </c>
    </row>
    <row r="1162" spans="1:10" x14ac:dyDescent="0.25">
      <c r="A1162" s="29" t="s">
        <v>1185</v>
      </c>
      <c r="B1162" s="29" t="s">
        <v>3</v>
      </c>
      <c r="C1162" s="29" t="s">
        <v>22</v>
      </c>
      <c r="D1162" s="29" t="s">
        <v>7</v>
      </c>
      <c r="E1162" s="29">
        <v>1</v>
      </c>
      <c r="F1162" s="30">
        <v>220</v>
      </c>
      <c r="G1162" s="31" t="s">
        <v>1533</v>
      </c>
      <c r="H1162" s="32" t="str">
        <f>IF(COUNTIF(C$2:C1162,C1162)&gt;1,"",SUMIFS($E$2:$E$1507,$C$2:$C$1507,C1162))</f>
        <v/>
      </c>
      <c r="I1162" s="29">
        <f t="shared" si="19"/>
        <v>0</v>
      </c>
      <c r="J1162" s="29">
        <f>IF(Table1[[#This Row],[Single Total]]="",0,_xlfn.RANK.AVG(Table1[[#This Row],[Single Total]],Table1[Single Total],1))</f>
        <v>0</v>
      </c>
    </row>
    <row r="1163" spans="1:10" x14ac:dyDescent="0.25">
      <c r="A1163" s="29" t="s">
        <v>1186</v>
      </c>
      <c r="B1163" s="29" t="s">
        <v>3</v>
      </c>
      <c r="C1163" s="29" t="s">
        <v>22</v>
      </c>
      <c r="D1163" s="29" t="s">
        <v>6</v>
      </c>
      <c r="E1163" s="29">
        <v>1</v>
      </c>
      <c r="F1163" s="30">
        <v>180</v>
      </c>
      <c r="G1163" s="31" t="s">
        <v>1532</v>
      </c>
      <c r="H1163" s="32" t="str">
        <f>IF(COUNTIF(C$2:C1163,C1163)&gt;1,"",SUMIFS($E$2:$E$1507,$C$2:$C$1507,C1163))</f>
        <v/>
      </c>
      <c r="I1163" s="29">
        <f t="shared" si="19"/>
        <v>0</v>
      </c>
      <c r="J1163" s="29">
        <f>IF(Table1[[#This Row],[Single Total]]="",0,_xlfn.RANK.AVG(Table1[[#This Row],[Single Total]],Table1[Single Total],1))</f>
        <v>0</v>
      </c>
    </row>
    <row r="1164" spans="1:10" x14ac:dyDescent="0.25">
      <c r="A1164" s="29" t="s">
        <v>1187</v>
      </c>
      <c r="B1164" s="29" t="s">
        <v>3</v>
      </c>
      <c r="C1164" s="29" t="s">
        <v>22</v>
      </c>
      <c r="D1164" s="29" t="s">
        <v>5</v>
      </c>
      <c r="E1164" s="29">
        <v>1</v>
      </c>
      <c r="F1164" s="30">
        <v>199</v>
      </c>
      <c r="G1164" s="31" t="s">
        <v>1532</v>
      </c>
      <c r="H1164" s="32" t="str">
        <f>IF(COUNTIF(C$2:C1164,C1164)&gt;1,"",SUMIFS($E$2:$E$1507,$C$2:$C$1507,C1164))</f>
        <v/>
      </c>
      <c r="I1164" s="29">
        <f t="shared" si="19"/>
        <v>0</v>
      </c>
      <c r="J1164" s="29">
        <f>IF(Table1[[#This Row],[Single Total]]="",0,_xlfn.RANK.AVG(Table1[[#This Row],[Single Total]],Table1[Single Total],1))</f>
        <v>0</v>
      </c>
    </row>
    <row r="1165" spans="1:10" x14ac:dyDescent="0.25">
      <c r="A1165" s="29" t="s">
        <v>1188</v>
      </c>
      <c r="B1165" s="29" t="s">
        <v>3</v>
      </c>
      <c r="C1165" s="29" t="s">
        <v>22</v>
      </c>
      <c r="D1165" s="29" t="s">
        <v>7</v>
      </c>
      <c r="E1165" s="29">
        <v>1</v>
      </c>
      <c r="F1165" s="30">
        <v>220</v>
      </c>
      <c r="G1165" s="31" t="s">
        <v>1533</v>
      </c>
      <c r="H1165" s="32" t="str">
        <f>IF(COUNTIF(C$2:C1165,C1165)&gt;1,"",SUMIFS($E$2:$E$1507,$C$2:$C$1507,C1165))</f>
        <v/>
      </c>
      <c r="I1165" s="29">
        <f t="shared" si="19"/>
        <v>0</v>
      </c>
      <c r="J1165" s="29">
        <f>IF(Table1[[#This Row],[Single Total]]="",0,_xlfn.RANK.AVG(Table1[[#This Row],[Single Total]],Table1[Single Total],1))</f>
        <v>0</v>
      </c>
    </row>
    <row r="1166" spans="1:10" x14ac:dyDescent="0.25">
      <c r="A1166" s="29" t="s">
        <v>1189</v>
      </c>
      <c r="B1166" s="29" t="s">
        <v>3</v>
      </c>
      <c r="C1166" s="29" t="s">
        <v>22</v>
      </c>
      <c r="D1166" s="29" t="s">
        <v>5</v>
      </c>
      <c r="E1166" s="29">
        <v>1</v>
      </c>
      <c r="F1166" s="30">
        <v>199</v>
      </c>
      <c r="G1166" s="31" t="s">
        <v>1533</v>
      </c>
      <c r="H1166" s="32" t="str">
        <f>IF(COUNTIF(C$2:C1166,C1166)&gt;1,"",SUMIFS($E$2:$E$1507,$C$2:$C$1507,C1166))</f>
        <v/>
      </c>
      <c r="I1166" s="29">
        <f t="shared" si="19"/>
        <v>0</v>
      </c>
      <c r="J1166" s="29">
        <f>IF(Table1[[#This Row],[Single Total]]="",0,_xlfn.RANK.AVG(Table1[[#This Row],[Single Total]],Table1[Single Total],1))</f>
        <v>0</v>
      </c>
    </row>
    <row r="1167" spans="1:10" x14ac:dyDescent="0.25">
      <c r="A1167" s="29" t="s">
        <v>1190</v>
      </c>
      <c r="B1167" s="29" t="s">
        <v>3</v>
      </c>
      <c r="C1167" s="29" t="s">
        <v>22</v>
      </c>
      <c r="D1167" s="29" t="s">
        <v>6</v>
      </c>
      <c r="E1167" s="29">
        <v>1</v>
      </c>
      <c r="F1167" s="30">
        <v>180</v>
      </c>
      <c r="G1167" s="31" t="s">
        <v>1533</v>
      </c>
      <c r="H1167" s="32" t="str">
        <f>IF(COUNTIF(C$2:C1167,C1167)&gt;1,"",SUMIFS($E$2:$E$1507,$C$2:$C$1507,C1167))</f>
        <v/>
      </c>
      <c r="I1167" s="29">
        <f t="shared" si="19"/>
        <v>0</v>
      </c>
      <c r="J1167" s="29">
        <f>IF(Table1[[#This Row],[Single Total]]="",0,_xlfn.RANK.AVG(Table1[[#This Row],[Single Total]],Table1[Single Total],1))</f>
        <v>0</v>
      </c>
    </row>
    <row r="1168" spans="1:10" x14ac:dyDescent="0.25">
      <c r="A1168" s="29" t="s">
        <v>1191</v>
      </c>
      <c r="B1168" s="29" t="s">
        <v>3</v>
      </c>
      <c r="C1168" s="29" t="s">
        <v>22</v>
      </c>
      <c r="D1168" s="29" t="s">
        <v>7</v>
      </c>
      <c r="E1168" s="29">
        <v>1</v>
      </c>
      <c r="F1168" s="30">
        <v>220</v>
      </c>
      <c r="G1168" s="31" t="s">
        <v>1533</v>
      </c>
      <c r="H1168" s="32" t="str">
        <f>IF(COUNTIF(C$2:C1168,C1168)&gt;1,"",SUMIFS($E$2:$E$1507,$C$2:$C$1507,C1168))</f>
        <v/>
      </c>
      <c r="I1168" s="29">
        <f t="shared" si="19"/>
        <v>0</v>
      </c>
      <c r="J1168" s="29">
        <f>IF(Table1[[#This Row],[Single Total]]="",0,_xlfn.RANK.AVG(Table1[[#This Row],[Single Total]],Table1[Single Total],1))</f>
        <v>0</v>
      </c>
    </row>
    <row r="1169" spans="1:10" x14ac:dyDescent="0.25">
      <c r="A1169" s="29" t="s">
        <v>1192</v>
      </c>
      <c r="B1169" s="29" t="s">
        <v>3</v>
      </c>
      <c r="C1169" s="29" t="s">
        <v>22</v>
      </c>
      <c r="D1169" s="29" t="s">
        <v>7</v>
      </c>
      <c r="E1169" s="29">
        <v>1</v>
      </c>
      <c r="F1169" s="30">
        <v>220</v>
      </c>
      <c r="G1169" s="31" t="s">
        <v>1533</v>
      </c>
      <c r="H1169" s="32" t="str">
        <f>IF(COUNTIF(C$2:C1169,C1169)&gt;1,"",SUMIFS($E$2:$E$1507,$C$2:$C$1507,C1169))</f>
        <v/>
      </c>
      <c r="I1169" s="29">
        <f t="shared" si="19"/>
        <v>0</v>
      </c>
      <c r="J1169" s="29">
        <f>IF(Table1[[#This Row],[Single Total]]="",0,_xlfn.RANK.AVG(Table1[[#This Row],[Single Total]],Table1[Single Total],1))</f>
        <v>0</v>
      </c>
    </row>
    <row r="1170" spans="1:10" x14ac:dyDescent="0.25">
      <c r="A1170" s="29" t="s">
        <v>1193</v>
      </c>
      <c r="B1170" s="29" t="s">
        <v>1</v>
      </c>
      <c r="C1170" s="29" t="s">
        <v>22</v>
      </c>
      <c r="D1170" s="29" t="s">
        <v>5</v>
      </c>
      <c r="E1170" s="29">
        <v>1</v>
      </c>
      <c r="F1170" s="30">
        <v>199</v>
      </c>
      <c r="G1170" s="31" t="s">
        <v>1533</v>
      </c>
      <c r="H1170" s="32" t="str">
        <f>IF(COUNTIF(C$2:C1170,C1170)&gt;1,"",SUMIFS($E$2:$E$1507,$C$2:$C$1507,C1170))</f>
        <v/>
      </c>
      <c r="I1170" s="29">
        <f t="shared" si="19"/>
        <v>0</v>
      </c>
      <c r="J1170" s="29">
        <f>IF(Table1[[#This Row],[Single Total]]="",0,_xlfn.RANK.AVG(Table1[[#This Row],[Single Total]],Table1[Single Total],1))</f>
        <v>0</v>
      </c>
    </row>
    <row r="1171" spans="1:10" x14ac:dyDescent="0.25">
      <c r="A1171" s="29" t="s">
        <v>1194</v>
      </c>
      <c r="B1171" s="29" t="s">
        <v>3</v>
      </c>
      <c r="C1171" s="29" t="s">
        <v>22</v>
      </c>
      <c r="D1171" s="29" t="s">
        <v>7</v>
      </c>
      <c r="E1171" s="29">
        <v>1</v>
      </c>
      <c r="F1171" s="30">
        <v>220</v>
      </c>
      <c r="G1171" s="31" t="s">
        <v>1532</v>
      </c>
      <c r="H1171" s="32" t="str">
        <f>IF(COUNTIF(C$2:C1171,C1171)&gt;1,"",SUMIFS($E$2:$E$1507,$C$2:$C$1507,C1171))</f>
        <v/>
      </c>
      <c r="I1171" s="29">
        <f t="shared" si="19"/>
        <v>0</v>
      </c>
      <c r="J1171" s="29">
        <f>IF(Table1[[#This Row],[Single Total]]="",0,_xlfn.RANK.AVG(Table1[[#This Row],[Single Total]],Table1[Single Total],1))</f>
        <v>0</v>
      </c>
    </row>
    <row r="1172" spans="1:10" x14ac:dyDescent="0.25">
      <c r="A1172" s="29" t="s">
        <v>1195</v>
      </c>
      <c r="B1172" s="29" t="s">
        <v>3</v>
      </c>
      <c r="C1172" s="29" t="s">
        <v>22</v>
      </c>
      <c r="D1172" s="29" t="s">
        <v>7</v>
      </c>
      <c r="E1172" s="29">
        <v>1</v>
      </c>
      <c r="F1172" s="30">
        <v>220</v>
      </c>
      <c r="G1172" s="31" t="s">
        <v>1532</v>
      </c>
      <c r="H1172" s="32" t="str">
        <f>IF(COUNTIF(C$2:C1172,C1172)&gt;1,"",SUMIFS($E$2:$E$1507,$C$2:$C$1507,C1172))</f>
        <v/>
      </c>
      <c r="I1172" s="29">
        <f t="shared" si="19"/>
        <v>0</v>
      </c>
      <c r="J1172" s="29">
        <f>IF(Table1[[#This Row],[Single Total]]="",0,_xlfn.RANK.AVG(Table1[[#This Row],[Single Total]],Table1[Single Total],1))</f>
        <v>0</v>
      </c>
    </row>
    <row r="1173" spans="1:10" x14ac:dyDescent="0.25">
      <c r="A1173" s="29" t="s">
        <v>1196</v>
      </c>
      <c r="B1173" s="29" t="s">
        <v>3</v>
      </c>
      <c r="C1173" s="29" t="s">
        <v>22</v>
      </c>
      <c r="D1173" s="29" t="s">
        <v>7</v>
      </c>
      <c r="E1173" s="29">
        <v>1</v>
      </c>
      <c r="F1173" s="30">
        <v>220</v>
      </c>
      <c r="G1173" s="31" t="s">
        <v>1533</v>
      </c>
      <c r="H1173" s="32" t="str">
        <f>IF(COUNTIF(C$2:C1173,C1173)&gt;1,"",SUMIFS($E$2:$E$1507,$C$2:$C$1507,C1173))</f>
        <v/>
      </c>
      <c r="I1173" s="29">
        <f t="shared" si="19"/>
        <v>0</v>
      </c>
      <c r="J1173" s="29">
        <f>IF(Table1[[#This Row],[Single Total]]="",0,_xlfn.RANK.AVG(Table1[[#This Row],[Single Total]],Table1[Single Total],1))</f>
        <v>0</v>
      </c>
    </row>
    <row r="1174" spans="1:10" x14ac:dyDescent="0.25">
      <c r="A1174" s="29" t="s">
        <v>1197</v>
      </c>
      <c r="B1174" s="29" t="s">
        <v>2</v>
      </c>
      <c r="C1174" s="29" t="s">
        <v>22</v>
      </c>
      <c r="D1174" s="29" t="s">
        <v>6</v>
      </c>
      <c r="E1174" s="29">
        <v>1</v>
      </c>
      <c r="F1174" s="30">
        <v>180</v>
      </c>
      <c r="G1174" s="31" t="s">
        <v>1533</v>
      </c>
      <c r="H1174" s="32" t="str">
        <f>IF(COUNTIF(C$2:C1174,C1174)&gt;1,"",SUMIFS($E$2:$E$1507,$C$2:$C$1507,C1174))</f>
        <v/>
      </c>
      <c r="I1174" s="29">
        <f t="shared" si="19"/>
        <v>0</v>
      </c>
      <c r="J1174" s="29">
        <f>IF(Table1[[#This Row],[Single Total]]="",0,_xlfn.RANK.AVG(Table1[[#This Row],[Single Total]],Table1[Single Total],1))</f>
        <v>0</v>
      </c>
    </row>
    <row r="1175" spans="1:10" x14ac:dyDescent="0.25">
      <c r="A1175" s="29" t="s">
        <v>1198</v>
      </c>
      <c r="B1175" s="29" t="s">
        <v>2</v>
      </c>
      <c r="C1175" s="29" t="s">
        <v>22</v>
      </c>
      <c r="D1175" s="29" t="s">
        <v>5</v>
      </c>
      <c r="E1175" s="29">
        <v>1</v>
      </c>
      <c r="F1175" s="30">
        <v>199</v>
      </c>
      <c r="G1175" s="31" t="s">
        <v>1532</v>
      </c>
      <c r="H1175" s="32" t="str">
        <f>IF(COUNTIF(C$2:C1175,C1175)&gt;1,"",SUMIFS($E$2:$E$1507,$C$2:$C$1507,C1175))</f>
        <v/>
      </c>
      <c r="I1175" s="29">
        <f t="shared" si="19"/>
        <v>0</v>
      </c>
      <c r="J1175" s="29">
        <f>IF(Table1[[#This Row],[Single Total]]="",0,_xlfn.RANK.AVG(Table1[[#This Row],[Single Total]],Table1[Single Total],1))</f>
        <v>0</v>
      </c>
    </row>
    <row r="1176" spans="1:10" x14ac:dyDescent="0.25">
      <c r="A1176" s="29" t="s">
        <v>1199</v>
      </c>
      <c r="B1176" s="29" t="s">
        <v>2</v>
      </c>
      <c r="C1176" s="29" t="s">
        <v>22</v>
      </c>
      <c r="D1176" s="29" t="s">
        <v>7</v>
      </c>
      <c r="E1176" s="29">
        <v>1</v>
      </c>
      <c r="F1176" s="30">
        <v>220</v>
      </c>
      <c r="G1176" s="31" t="s">
        <v>1533</v>
      </c>
      <c r="H1176" s="32" t="str">
        <f>IF(COUNTIF(C$2:C1176,C1176)&gt;1,"",SUMIFS($E$2:$E$1507,$C$2:$C$1507,C1176))</f>
        <v/>
      </c>
      <c r="I1176" s="29">
        <f t="shared" si="19"/>
        <v>0</v>
      </c>
      <c r="J1176" s="29">
        <f>IF(Table1[[#This Row],[Single Total]]="",0,_xlfn.RANK.AVG(Table1[[#This Row],[Single Total]],Table1[Single Total],1))</f>
        <v>0</v>
      </c>
    </row>
    <row r="1177" spans="1:10" x14ac:dyDescent="0.25">
      <c r="A1177" s="29" t="s">
        <v>1200</v>
      </c>
      <c r="B1177" s="29" t="s">
        <v>3</v>
      </c>
      <c r="C1177" s="29" t="s">
        <v>22</v>
      </c>
      <c r="D1177" s="29" t="s">
        <v>5</v>
      </c>
      <c r="E1177" s="29">
        <v>1</v>
      </c>
      <c r="F1177" s="30">
        <v>199</v>
      </c>
      <c r="G1177" s="31" t="s">
        <v>1532</v>
      </c>
      <c r="H1177" s="32" t="str">
        <f>IF(COUNTIF(C$2:C1177,C1177)&gt;1,"",SUMIFS($E$2:$E$1507,$C$2:$C$1507,C1177))</f>
        <v/>
      </c>
      <c r="I1177" s="29">
        <f t="shared" si="19"/>
        <v>0</v>
      </c>
      <c r="J1177" s="29">
        <f>IF(Table1[[#This Row],[Single Total]]="",0,_xlfn.RANK.AVG(Table1[[#This Row],[Single Total]],Table1[Single Total],1))</f>
        <v>0</v>
      </c>
    </row>
    <row r="1178" spans="1:10" x14ac:dyDescent="0.25">
      <c r="A1178" s="29" t="s">
        <v>1201</v>
      </c>
      <c r="B1178" s="29" t="s">
        <v>3</v>
      </c>
      <c r="C1178" s="29" t="s">
        <v>22</v>
      </c>
      <c r="D1178" s="29" t="s">
        <v>7</v>
      </c>
      <c r="E1178" s="29">
        <v>1</v>
      </c>
      <c r="F1178" s="30">
        <v>220</v>
      </c>
      <c r="G1178" s="31" t="s">
        <v>1532</v>
      </c>
      <c r="H1178" s="32" t="str">
        <f>IF(COUNTIF(C$2:C1178,C1178)&gt;1,"",SUMIFS($E$2:$E$1507,$C$2:$C$1507,C1178))</f>
        <v/>
      </c>
      <c r="I1178" s="29">
        <f t="shared" si="19"/>
        <v>0</v>
      </c>
      <c r="J1178" s="29">
        <f>IF(Table1[[#This Row],[Single Total]]="",0,_xlfn.RANK.AVG(Table1[[#This Row],[Single Total]],Table1[Single Total],1))</f>
        <v>0</v>
      </c>
    </row>
    <row r="1179" spans="1:10" x14ac:dyDescent="0.25">
      <c r="A1179" s="29" t="s">
        <v>1202</v>
      </c>
      <c r="B1179" s="29" t="s">
        <v>3</v>
      </c>
      <c r="C1179" s="29" t="s">
        <v>22</v>
      </c>
      <c r="D1179" s="29" t="s">
        <v>7</v>
      </c>
      <c r="E1179" s="29">
        <v>1</v>
      </c>
      <c r="F1179" s="30">
        <v>220</v>
      </c>
      <c r="G1179" s="31" t="s">
        <v>1533</v>
      </c>
      <c r="H1179" s="32" t="str">
        <f>IF(COUNTIF(C$2:C1179,C1179)&gt;1,"",SUMIFS($E$2:$E$1507,$C$2:$C$1507,C1179))</f>
        <v/>
      </c>
      <c r="I1179" s="29">
        <f t="shared" si="19"/>
        <v>0</v>
      </c>
      <c r="J1179" s="29">
        <f>IF(Table1[[#This Row],[Single Total]]="",0,_xlfn.RANK.AVG(Table1[[#This Row],[Single Total]],Table1[Single Total],1))</f>
        <v>0</v>
      </c>
    </row>
    <row r="1180" spans="1:10" x14ac:dyDescent="0.25">
      <c r="A1180" s="29" t="s">
        <v>1203</v>
      </c>
      <c r="B1180" s="29" t="s">
        <v>2</v>
      </c>
      <c r="C1180" s="29" t="s">
        <v>22</v>
      </c>
      <c r="D1180" s="29" t="s">
        <v>6</v>
      </c>
      <c r="E1180" s="29">
        <v>1</v>
      </c>
      <c r="F1180" s="30">
        <v>180</v>
      </c>
      <c r="G1180" s="31" t="s">
        <v>1533</v>
      </c>
      <c r="H1180" s="32" t="str">
        <f>IF(COUNTIF(C$2:C1180,C1180)&gt;1,"",SUMIFS($E$2:$E$1507,$C$2:$C$1507,C1180))</f>
        <v/>
      </c>
      <c r="I1180" s="29">
        <f t="shared" si="19"/>
        <v>0</v>
      </c>
      <c r="J1180" s="29">
        <f>IF(Table1[[#This Row],[Single Total]]="",0,_xlfn.RANK.AVG(Table1[[#This Row],[Single Total]],Table1[Single Total],1))</f>
        <v>0</v>
      </c>
    </row>
    <row r="1181" spans="1:10" x14ac:dyDescent="0.25">
      <c r="A1181" s="29" t="s">
        <v>1204</v>
      </c>
      <c r="B1181" s="29" t="s">
        <v>1</v>
      </c>
      <c r="C1181" s="29" t="s">
        <v>22</v>
      </c>
      <c r="D1181" s="29" t="s">
        <v>5</v>
      </c>
      <c r="E1181" s="29">
        <v>1</v>
      </c>
      <c r="F1181" s="30">
        <v>199</v>
      </c>
      <c r="G1181" s="31" t="s">
        <v>1533</v>
      </c>
      <c r="H1181" s="32" t="str">
        <f>IF(COUNTIF(C$2:C1181,C1181)&gt;1,"",SUMIFS($E$2:$E$1507,$C$2:$C$1507,C1181))</f>
        <v/>
      </c>
      <c r="I1181" s="29">
        <f t="shared" si="19"/>
        <v>0</v>
      </c>
      <c r="J1181" s="29">
        <f>IF(Table1[[#This Row],[Single Total]]="",0,_xlfn.RANK.AVG(Table1[[#This Row],[Single Total]],Table1[Single Total],1))</f>
        <v>0</v>
      </c>
    </row>
    <row r="1182" spans="1:10" x14ac:dyDescent="0.25">
      <c r="A1182" s="29" t="s">
        <v>1205</v>
      </c>
      <c r="B1182" s="29" t="s">
        <v>3</v>
      </c>
      <c r="C1182" s="29" t="s">
        <v>22</v>
      </c>
      <c r="D1182" s="29" t="s">
        <v>5</v>
      </c>
      <c r="E1182" s="29">
        <v>1</v>
      </c>
      <c r="F1182" s="30">
        <v>199</v>
      </c>
      <c r="G1182" s="31" t="s">
        <v>1533</v>
      </c>
      <c r="H1182" s="32" t="str">
        <f>IF(COUNTIF(C$2:C1182,C1182)&gt;1,"",SUMIFS($E$2:$E$1507,$C$2:$C$1507,C1182))</f>
        <v/>
      </c>
      <c r="I1182" s="29">
        <f t="shared" si="19"/>
        <v>0</v>
      </c>
      <c r="J1182" s="29">
        <f>IF(Table1[[#This Row],[Single Total]]="",0,_xlfn.RANK.AVG(Table1[[#This Row],[Single Total]],Table1[Single Total],1))</f>
        <v>0</v>
      </c>
    </row>
    <row r="1183" spans="1:10" x14ac:dyDescent="0.25">
      <c r="A1183" s="29" t="s">
        <v>1206</v>
      </c>
      <c r="B1183" s="29" t="s">
        <v>3</v>
      </c>
      <c r="C1183" s="29" t="s">
        <v>22</v>
      </c>
      <c r="D1183" s="29" t="s">
        <v>7</v>
      </c>
      <c r="E1183" s="29">
        <v>1</v>
      </c>
      <c r="F1183" s="30">
        <v>220</v>
      </c>
      <c r="G1183" s="31" t="s">
        <v>1533</v>
      </c>
      <c r="H1183" s="32" t="str">
        <f>IF(COUNTIF(C$2:C1183,C1183)&gt;1,"",SUMIFS($E$2:$E$1507,$C$2:$C$1507,C1183))</f>
        <v/>
      </c>
      <c r="I1183" s="29">
        <f t="shared" si="19"/>
        <v>0</v>
      </c>
      <c r="J1183" s="29">
        <f>IF(Table1[[#This Row],[Single Total]]="",0,_xlfn.RANK.AVG(Table1[[#This Row],[Single Total]],Table1[Single Total],1))</f>
        <v>0</v>
      </c>
    </row>
    <row r="1184" spans="1:10" x14ac:dyDescent="0.25">
      <c r="A1184" s="29" t="s">
        <v>1207</v>
      </c>
      <c r="B1184" s="29" t="s">
        <v>3</v>
      </c>
      <c r="C1184" s="29" t="s">
        <v>22</v>
      </c>
      <c r="D1184" s="29" t="s">
        <v>7</v>
      </c>
      <c r="E1184" s="29">
        <v>1</v>
      </c>
      <c r="F1184" s="30">
        <v>220</v>
      </c>
      <c r="G1184" s="31" t="s">
        <v>1533</v>
      </c>
      <c r="H1184" s="32" t="str">
        <f>IF(COUNTIF(C$2:C1184,C1184)&gt;1,"",SUMIFS($E$2:$E$1507,$C$2:$C$1507,C1184))</f>
        <v/>
      </c>
      <c r="I1184" s="29">
        <f t="shared" si="19"/>
        <v>0</v>
      </c>
      <c r="J1184" s="29">
        <f>IF(Table1[[#This Row],[Single Total]]="",0,_xlfn.RANK.AVG(Table1[[#This Row],[Single Total]],Table1[Single Total],1))</f>
        <v>0</v>
      </c>
    </row>
    <row r="1185" spans="1:10" x14ac:dyDescent="0.25">
      <c r="A1185" s="29" t="s">
        <v>1208</v>
      </c>
      <c r="B1185" s="29" t="s">
        <v>3</v>
      </c>
      <c r="C1185" s="29" t="s">
        <v>22</v>
      </c>
      <c r="D1185" s="29" t="s">
        <v>7</v>
      </c>
      <c r="E1185" s="29">
        <v>1</v>
      </c>
      <c r="F1185" s="30">
        <v>220</v>
      </c>
      <c r="G1185" s="31" t="s">
        <v>1532</v>
      </c>
      <c r="H1185" s="32" t="str">
        <f>IF(COUNTIF(C$2:C1185,C1185)&gt;1,"",SUMIFS($E$2:$E$1507,$C$2:$C$1507,C1185))</f>
        <v/>
      </c>
      <c r="I1185" s="29">
        <f t="shared" si="19"/>
        <v>0</v>
      </c>
      <c r="J1185" s="29">
        <f>IF(Table1[[#This Row],[Single Total]]="",0,_xlfn.RANK.AVG(Table1[[#This Row],[Single Total]],Table1[Single Total],1))</f>
        <v>0</v>
      </c>
    </row>
    <row r="1186" spans="1:10" x14ac:dyDescent="0.25">
      <c r="A1186" s="29" t="s">
        <v>1209</v>
      </c>
      <c r="B1186" s="29" t="s">
        <v>3</v>
      </c>
      <c r="C1186" s="29" t="s">
        <v>22</v>
      </c>
      <c r="D1186" s="29" t="s">
        <v>7</v>
      </c>
      <c r="E1186" s="29">
        <v>1</v>
      </c>
      <c r="F1186" s="30">
        <v>220</v>
      </c>
      <c r="G1186" s="31" t="s">
        <v>1532</v>
      </c>
      <c r="H1186" s="32" t="str">
        <f>IF(COUNTIF(C$2:C1186,C1186)&gt;1,"",SUMIFS($E$2:$E$1507,$C$2:$C$1507,C1186))</f>
        <v/>
      </c>
      <c r="I1186" s="29">
        <f t="shared" si="19"/>
        <v>0</v>
      </c>
      <c r="J1186" s="29">
        <f>IF(Table1[[#This Row],[Single Total]]="",0,_xlfn.RANK.AVG(Table1[[#This Row],[Single Total]],Table1[Single Total],1))</f>
        <v>0</v>
      </c>
    </row>
    <row r="1187" spans="1:10" x14ac:dyDescent="0.25">
      <c r="A1187" s="29" t="s">
        <v>1210</v>
      </c>
      <c r="B1187" s="29" t="s">
        <v>3</v>
      </c>
      <c r="C1187" s="29" t="s">
        <v>22</v>
      </c>
      <c r="D1187" s="29" t="s">
        <v>7</v>
      </c>
      <c r="E1187" s="29">
        <v>1</v>
      </c>
      <c r="F1187" s="30">
        <v>220</v>
      </c>
      <c r="G1187" s="31" t="s">
        <v>1533</v>
      </c>
      <c r="H1187" s="32" t="str">
        <f>IF(COUNTIF(C$2:C1187,C1187)&gt;1,"",SUMIFS($E$2:$E$1507,$C$2:$C$1507,C1187))</f>
        <v/>
      </c>
      <c r="I1187" s="29">
        <f t="shared" si="19"/>
        <v>0</v>
      </c>
      <c r="J1187" s="29">
        <f>IF(Table1[[#This Row],[Single Total]]="",0,_xlfn.RANK.AVG(Table1[[#This Row],[Single Total]],Table1[Single Total],1))</f>
        <v>0</v>
      </c>
    </row>
    <row r="1188" spans="1:10" x14ac:dyDescent="0.25">
      <c r="A1188" s="29" t="s">
        <v>1211</v>
      </c>
      <c r="B1188" s="29" t="s">
        <v>3</v>
      </c>
      <c r="C1188" s="29" t="s">
        <v>22</v>
      </c>
      <c r="D1188" s="29" t="s">
        <v>5</v>
      </c>
      <c r="E1188" s="29">
        <v>1</v>
      </c>
      <c r="F1188" s="30">
        <v>199</v>
      </c>
      <c r="G1188" s="31" t="s">
        <v>1533</v>
      </c>
      <c r="H1188" s="32" t="str">
        <f>IF(COUNTIF(C$2:C1188,C1188)&gt;1,"",SUMIFS($E$2:$E$1507,$C$2:$C$1507,C1188))</f>
        <v/>
      </c>
      <c r="I1188" s="29">
        <f t="shared" si="19"/>
        <v>0</v>
      </c>
      <c r="J1188" s="29">
        <f>IF(Table1[[#This Row],[Single Total]]="",0,_xlfn.RANK.AVG(Table1[[#This Row],[Single Total]],Table1[Single Total],1))</f>
        <v>0</v>
      </c>
    </row>
    <row r="1189" spans="1:10" x14ac:dyDescent="0.25">
      <c r="A1189" s="29" t="s">
        <v>1212</v>
      </c>
      <c r="B1189" s="29" t="s">
        <v>2</v>
      </c>
      <c r="C1189" s="29" t="s">
        <v>22</v>
      </c>
      <c r="D1189" s="29" t="s">
        <v>5</v>
      </c>
      <c r="E1189" s="29">
        <v>1</v>
      </c>
      <c r="F1189" s="30">
        <v>199</v>
      </c>
      <c r="G1189" s="31" t="s">
        <v>1532</v>
      </c>
      <c r="H1189" s="32" t="str">
        <f>IF(COUNTIF(C$2:C1189,C1189)&gt;1,"",SUMIFS($E$2:$E$1507,$C$2:$C$1507,C1189))</f>
        <v/>
      </c>
      <c r="I1189" s="29">
        <f t="shared" si="19"/>
        <v>0</v>
      </c>
      <c r="J1189" s="29">
        <f>IF(Table1[[#This Row],[Single Total]]="",0,_xlfn.RANK.AVG(Table1[[#This Row],[Single Total]],Table1[Single Total],1))</f>
        <v>0</v>
      </c>
    </row>
    <row r="1190" spans="1:10" x14ac:dyDescent="0.25">
      <c r="A1190" s="29" t="s">
        <v>1213</v>
      </c>
      <c r="B1190" s="29" t="s">
        <v>3</v>
      </c>
      <c r="C1190" s="29" t="s">
        <v>22</v>
      </c>
      <c r="D1190" s="29" t="s">
        <v>5</v>
      </c>
      <c r="E1190" s="29">
        <v>1</v>
      </c>
      <c r="F1190" s="30">
        <v>199</v>
      </c>
      <c r="G1190" s="31" t="s">
        <v>1533</v>
      </c>
      <c r="H1190" s="32" t="str">
        <f>IF(COUNTIF(C$2:C1190,C1190)&gt;1,"",SUMIFS($E$2:$E$1507,$C$2:$C$1507,C1190))</f>
        <v/>
      </c>
      <c r="I1190" s="29">
        <f t="shared" si="19"/>
        <v>0</v>
      </c>
      <c r="J1190" s="29">
        <f>IF(Table1[[#This Row],[Single Total]]="",0,_xlfn.RANK.AVG(Table1[[#This Row],[Single Total]],Table1[Single Total],1))</f>
        <v>0</v>
      </c>
    </row>
    <row r="1191" spans="1:10" x14ac:dyDescent="0.25">
      <c r="A1191" s="29" t="s">
        <v>1214</v>
      </c>
      <c r="B1191" s="29" t="s">
        <v>3</v>
      </c>
      <c r="C1191" s="29" t="s">
        <v>22</v>
      </c>
      <c r="D1191" s="29" t="s">
        <v>7</v>
      </c>
      <c r="E1191" s="29">
        <v>1</v>
      </c>
      <c r="F1191" s="30">
        <v>220</v>
      </c>
      <c r="G1191" s="31" t="s">
        <v>1532</v>
      </c>
      <c r="H1191" s="32" t="str">
        <f>IF(COUNTIF(C$2:C1191,C1191)&gt;1,"",SUMIFS($E$2:$E$1507,$C$2:$C$1507,C1191))</f>
        <v/>
      </c>
      <c r="I1191" s="29">
        <f t="shared" si="19"/>
        <v>0</v>
      </c>
      <c r="J1191" s="29">
        <f>IF(Table1[[#This Row],[Single Total]]="",0,_xlfn.RANK.AVG(Table1[[#This Row],[Single Total]],Table1[Single Total],1))</f>
        <v>0</v>
      </c>
    </row>
    <row r="1192" spans="1:10" x14ac:dyDescent="0.25">
      <c r="A1192" s="29" t="s">
        <v>1215</v>
      </c>
      <c r="B1192" s="29" t="s">
        <v>1</v>
      </c>
      <c r="C1192" s="29" t="s">
        <v>22</v>
      </c>
      <c r="D1192" s="29" t="s">
        <v>5</v>
      </c>
      <c r="E1192" s="29">
        <v>1</v>
      </c>
      <c r="F1192" s="30">
        <v>199</v>
      </c>
      <c r="G1192" s="31" t="s">
        <v>1532</v>
      </c>
      <c r="H1192" s="32" t="str">
        <f>IF(COUNTIF(C$2:C1192,C1192)&gt;1,"",SUMIFS($E$2:$E$1507,$C$2:$C$1507,C1192))</f>
        <v/>
      </c>
      <c r="I1192" s="29">
        <f t="shared" si="19"/>
        <v>0</v>
      </c>
      <c r="J1192" s="29">
        <f>IF(Table1[[#This Row],[Single Total]]="",0,_xlfn.RANK.AVG(Table1[[#This Row],[Single Total]],Table1[Single Total],1))</f>
        <v>0</v>
      </c>
    </row>
    <row r="1193" spans="1:10" x14ac:dyDescent="0.25">
      <c r="A1193" s="29" t="s">
        <v>1216</v>
      </c>
      <c r="B1193" s="29" t="s">
        <v>3</v>
      </c>
      <c r="C1193" s="29" t="s">
        <v>22</v>
      </c>
      <c r="D1193" s="29" t="s">
        <v>7</v>
      </c>
      <c r="E1193" s="29">
        <v>1</v>
      </c>
      <c r="F1193" s="30">
        <v>220</v>
      </c>
      <c r="G1193" s="31" t="s">
        <v>1533</v>
      </c>
      <c r="H1193" s="32" t="str">
        <f>IF(COUNTIF(C$2:C1193,C1193)&gt;1,"",SUMIFS($E$2:$E$1507,$C$2:$C$1507,C1193))</f>
        <v/>
      </c>
      <c r="I1193" s="29">
        <f t="shared" si="19"/>
        <v>0</v>
      </c>
      <c r="J1193" s="29">
        <f>IF(Table1[[#This Row],[Single Total]]="",0,_xlfn.RANK.AVG(Table1[[#This Row],[Single Total]],Table1[Single Total],1))</f>
        <v>0</v>
      </c>
    </row>
    <row r="1194" spans="1:10" x14ac:dyDescent="0.25">
      <c r="A1194" s="29" t="s">
        <v>1217</v>
      </c>
      <c r="B1194" s="29" t="s">
        <v>3</v>
      </c>
      <c r="C1194" s="29" t="s">
        <v>22</v>
      </c>
      <c r="D1194" s="29" t="s">
        <v>7</v>
      </c>
      <c r="E1194" s="29">
        <v>1</v>
      </c>
      <c r="F1194" s="30">
        <v>220</v>
      </c>
      <c r="G1194" s="31" t="s">
        <v>1533</v>
      </c>
      <c r="H1194" s="32" t="str">
        <f>IF(COUNTIF(C$2:C1194,C1194)&gt;1,"",SUMIFS($E$2:$E$1507,$C$2:$C$1507,C1194))</f>
        <v/>
      </c>
      <c r="I1194" s="29">
        <f t="shared" si="19"/>
        <v>0</v>
      </c>
      <c r="J1194" s="29">
        <f>IF(Table1[[#This Row],[Single Total]]="",0,_xlfn.RANK.AVG(Table1[[#This Row],[Single Total]],Table1[Single Total],1))</f>
        <v>0</v>
      </c>
    </row>
    <row r="1195" spans="1:10" x14ac:dyDescent="0.25">
      <c r="A1195" s="29" t="s">
        <v>1218</v>
      </c>
      <c r="B1195" s="29" t="s">
        <v>3</v>
      </c>
      <c r="C1195" s="29" t="s">
        <v>22</v>
      </c>
      <c r="D1195" s="29" t="s">
        <v>7</v>
      </c>
      <c r="E1195" s="29">
        <v>1</v>
      </c>
      <c r="F1195" s="30">
        <v>220</v>
      </c>
      <c r="G1195" s="31" t="s">
        <v>1533</v>
      </c>
      <c r="H1195" s="32" t="str">
        <f>IF(COUNTIF(C$2:C1195,C1195)&gt;1,"",SUMIFS($E$2:$E$1507,$C$2:$C$1507,C1195))</f>
        <v/>
      </c>
      <c r="I1195" s="29">
        <f t="shared" si="19"/>
        <v>0</v>
      </c>
      <c r="J1195" s="29">
        <f>IF(Table1[[#This Row],[Single Total]]="",0,_xlfn.RANK.AVG(Table1[[#This Row],[Single Total]],Table1[Single Total],1))</f>
        <v>0</v>
      </c>
    </row>
    <row r="1196" spans="1:10" x14ac:dyDescent="0.25">
      <c r="A1196" s="29" t="s">
        <v>1219</v>
      </c>
      <c r="B1196" s="29" t="s">
        <v>3</v>
      </c>
      <c r="C1196" s="29" t="s">
        <v>22</v>
      </c>
      <c r="D1196" s="29" t="s">
        <v>7</v>
      </c>
      <c r="E1196" s="29">
        <v>1</v>
      </c>
      <c r="F1196" s="30">
        <v>220</v>
      </c>
      <c r="G1196" s="31" t="s">
        <v>1533</v>
      </c>
      <c r="H1196" s="32" t="str">
        <f>IF(COUNTIF(C$2:C1196,C1196)&gt;1,"",SUMIFS($E$2:$E$1507,$C$2:$C$1507,C1196))</f>
        <v/>
      </c>
      <c r="I1196" s="29">
        <f t="shared" si="19"/>
        <v>0</v>
      </c>
      <c r="J1196" s="29">
        <f>IF(Table1[[#This Row],[Single Total]]="",0,_xlfn.RANK.AVG(Table1[[#This Row],[Single Total]],Table1[Single Total],1))</f>
        <v>0</v>
      </c>
    </row>
    <row r="1197" spans="1:10" x14ac:dyDescent="0.25">
      <c r="A1197" s="29" t="s">
        <v>1220</v>
      </c>
      <c r="B1197" s="29" t="s">
        <v>3</v>
      </c>
      <c r="C1197" s="29" t="s">
        <v>22</v>
      </c>
      <c r="D1197" s="29" t="s">
        <v>6</v>
      </c>
      <c r="E1197" s="29">
        <v>1</v>
      </c>
      <c r="F1197" s="30">
        <v>180</v>
      </c>
      <c r="G1197" s="31" t="s">
        <v>1533</v>
      </c>
      <c r="H1197" s="32" t="str">
        <f>IF(COUNTIF(C$2:C1197,C1197)&gt;1,"",SUMIFS($E$2:$E$1507,$C$2:$C$1507,C1197))</f>
        <v/>
      </c>
      <c r="I1197" s="29">
        <f t="shared" si="19"/>
        <v>0</v>
      </c>
      <c r="J1197" s="29">
        <f>IF(Table1[[#This Row],[Single Total]]="",0,_xlfn.RANK.AVG(Table1[[#This Row],[Single Total]],Table1[Single Total],1))</f>
        <v>0</v>
      </c>
    </row>
    <row r="1198" spans="1:10" x14ac:dyDescent="0.25">
      <c r="A1198" s="29" t="s">
        <v>1221</v>
      </c>
      <c r="B1198" s="29" t="s">
        <v>3</v>
      </c>
      <c r="C1198" s="29" t="s">
        <v>22</v>
      </c>
      <c r="D1198" s="29" t="s">
        <v>5</v>
      </c>
      <c r="E1198" s="29">
        <v>1</v>
      </c>
      <c r="F1198" s="30">
        <v>199</v>
      </c>
      <c r="G1198" s="31" t="s">
        <v>1533</v>
      </c>
      <c r="H1198" s="32" t="str">
        <f>IF(COUNTIF(C$2:C1198,C1198)&gt;1,"",SUMIFS($E$2:$E$1507,$C$2:$C$1507,C1198))</f>
        <v/>
      </c>
      <c r="I1198" s="29">
        <f t="shared" si="19"/>
        <v>0</v>
      </c>
      <c r="J1198" s="29">
        <f>IF(Table1[[#This Row],[Single Total]]="",0,_xlfn.RANK.AVG(Table1[[#This Row],[Single Total]],Table1[Single Total],1))</f>
        <v>0</v>
      </c>
    </row>
    <row r="1199" spans="1:10" x14ac:dyDescent="0.25">
      <c r="A1199" s="29" t="s">
        <v>1222</v>
      </c>
      <c r="B1199" s="29" t="s">
        <v>2</v>
      </c>
      <c r="C1199" s="29" t="s">
        <v>22</v>
      </c>
      <c r="D1199" s="29" t="s">
        <v>7</v>
      </c>
      <c r="E1199" s="29">
        <v>1</v>
      </c>
      <c r="F1199" s="30">
        <v>220</v>
      </c>
      <c r="G1199" s="31" t="s">
        <v>1532</v>
      </c>
      <c r="H1199" s="32" t="str">
        <f>IF(COUNTIF(C$2:C1199,C1199)&gt;1,"",SUMIFS($E$2:$E$1507,$C$2:$C$1507,C1199))</f>
        <v/>
      </c>
      <c r="I1199" s="29">
        <f t="shared" si="19"/>
        <v>0</v>
      </c>
      <c r="J1199" s="29">
        <f>IF(Table1[[#This Row],[Single Total]]="",0,_xlfn.RANK.AVG(Table1[[#This Row],[Single Total]],Table1[Single Total],1))</f>
        <v>0</v>
      </c>
    </row>
    <row r="1200" spans="1:10" x14ac:dyDescent="0.25">
      <c r="A1200" s="29" t="s">
        <v>1223</v>
      </c>
      <c r="B1200" s="29" t="s">
        <v>3</v>
      </c>
      <c r="C1200" s="29" t="s">
        <v>22</v>
      </c>
      <c r="D1200" s="29" t="s">
        <v>6</v>
      </c>
      <c r="E1200" s="29">
        <v>1</v>
      </c>
      <c r="F1200" s="30">
        <v>180</v>
      </c>
      <c r="G1200" s="31" t="s">
        <v>1532</v>
      </c>
      <c r="H1200" s="32" t="str">
        <f>IF(COUNTIF(C$2:C1200,C1200)&gt;1,"",SUMIFS($E$2:$E$1507,$C$2:$C$1507,C1200))</f>
        <v/>
      </c>
      <c r="I1200" s="29">
        <f t="shared" si="19"/>
        <v>0</v>
      </c>
      <c r="J1200" s="29">
        <f>IF(Table1[[#This Row],[Single Total]]="",0,_xlfn.RANK.AVG(Table1[[#This Row],[Single Total]],Table1[Single Total],1))</f>
        <v>0</v>
      </c>
    </row>
    <row r="1201" spans="1:10" x14ac:dyDescent="0.25">
      <c r="A1201" s="29" t="s">
        <v>1224</v>
      </c>
      <c r="B1201" s="29" t="s">
        <v>3</v>
      </c>
      <c r="C1201" s="29" t="s">
        <v>22</v>
      </c>
      <c r="D1201" s="29" t="s">
        <v>5</v>
      </c>
      <c r="E1201" s="29">
        <v>1</v>
      </c>
      <c r="F1201" s="30">
        <v>199</v>
      </c>
      <c r="G1201" s="31" t="s">
        <v>1533</v>
      </c>
      <c r="H1201" s="32" t="str">
        <f>IF(COUNTIF(C$2:C1201,C1201)&gt;1,"",SUMIFS($E$2:$E$1507,$C$2:$C$1507,C1201))</f>
        <v/>
      </c>
      <c r="I1201" s="29">
        <f t="shared" si="19"/>
        <v>0</v>
      </c>
      <c r="J1201" s="29">
        <f>IF(Table1[[#This Row],[Single Total]]="",0,_xlfn.RANK.AVG(Table1[[#This Row],[Single Total]],Table1[Single Total],1))</f>
        <v>0</v>
      </c>
    </row>
    <row r="1202" spans="1:10" x14ac:dyDescent="0.25">
      <c r="A1202" s="29" t="s">
        <v>1225</v>
      </c>
      <c r="B1202" s="29" t="s">
        <v>3</v>
      </c>
      <c r="C1202" s="29" t="s">
        <v>22</v>
      </c>
      <c r="D1202" s="29" t="s">
        <v>7</v>
      </c>
      <c r="E1202" s="29">
        <v>1</v>
      </c>
      <c r="F1202" s="30">
        <v>220</v>
      </c>
      <c r="G1202" s="31" t="s">
        <v>1533</v>
      </c>
      <c r="H1202" s="32" t="str">
        <f>IF(COUNTIF(C$2:C1202,C1202)&gt;1,"",SUMIFS($E$2:$E$1507,$C$2:$C$1507,C1202))</f>
        <v/>
      </c>
      <c r="I1202" s="29">
        <f t="shared" si="19"/>
        <v>0</v>
      </c>
      <c r="J1202" s="29">
        <f>IF(Table1[[#This Row],[Single Total]]="",0,_xlfn.RANK.AVG(Table1[[#This Row],[Single Total]],Table1[Single Total],1))</f>
        <v>0</v>
      </c>
    </row>
    <row r="1203" spans="1:10" x14ac:dyDescent="0.25">
      <c r="A1203" s="29" t="s">
        <v>1226</v>
      </c>
      <c r="B1203" s="29" t="s">
        <v>1</v>
      </c>
      <c r="C1203" s="29" t="s">
        <v>22</v>
      </c>
      <c r="D1203" s="29" t="s">
        <v>5</v>
      </c>
      <c r="E1203" s="29">
        <v>1</v>
      </c>
      <c r="F1203" s="30">
        <v>199</v>
      </c>
      <c r="G1203" s="31" t="s">
        <v>1532</v>
      </c>
      <c r="H1203" s="32" t="str">
        <f>IF(COUNTIF(C$2:C1203,C1203)&gt;1,"",SUMIFS($E$2:$E$1507,$C$2:$C$1507,C1203))</f>
        <v/>
      </c>
      <c r="I1203" s="29">
        <f t="shared" si="19"/>
        <v>0</v>
      </c>
      <c r="J1203" s="29">
        <f>IF(Table1[[#This Row],[Single Total]]="",0,_xlfn.RANK.AVG(Table1[[#This Row],[Single Total]],Table1[Single Total],1))</f>
        <v>0</v>
      </c>
    </row>
    <row r="1204" spans="1:10" x14ac:dyDescent="0.25">
      <c r="A1204" s="29" t="s">
        <v>1227</v>
      </c>
      <c r="B1204" s="29" t="s">
        <v>3</v>
      </c>
      <c r="C1204" s="29" t="s">
        <v>22</v>
      </c>
      <c r="D1204" s="29" t="s">
        <v>6</v>
      </c>
      <c r="E1204" s="29">
        <v>1</v>
      </c>
      <c r="F1204" s="30">
        <v>180</v>
      </c>
      <c r="G1204" s="31" t="s">
        <v>1533</v>
      </c>
      <c r="H1204" s="32" t="str">
        <f>IF(COUNTIF(C$2:C1204,C1204)&gt;1,"",SUMIFS($E$2:$E$1507,$C$2:$C$1507,C1204))</f>
        <v/>
      </c>
      <c r="I1204" s="29">
        <f t="shared" si="19"/>
        <v>0</v>
      </c>
      <c r="J1204" s="29">
        <f>IF(Table1[[#This Row],[Single Total]]="",0,_xlfn.RANK.AVG(Table1[[#This Row],[Single Total]],Table1[Single Total],1))</f>
        <v>0</v>
      </c>
    </row>
    <row r="1205" spans="1:10" x14ac:dyDescent="0.25">
      <c r="A1205" s="29" t="s">
        <v>1228</v>
      </c>
      <c r="B1205" s="29" t="s">
        <v>1</v>
      </c>
      <c r="C1205" s="29" t="s">
        <v>22</v>
      </c>
      <c r="D1205" s="29" t="s">
        <v>7</v>
      </c>
      <c r="E1205" s="29">
        <v>1</v>
      </c>
      <c r="F1205" s="30">
        <v>220</v>
      </c>
      <c r="G1205" s="31" t="s">
        <v>1532</v>
      </c>
      <c r="H1205" s="32" t="str">
        <f>IF(COUNTIF(C$2:C1205,C1205)&gt;1,"",SUMIFS($E$2:$E$1507,$C$2:$C$1507,C1205))</f>
        <v/>
      </c>
      <c r="I1205" s="29">
        <f t="shared" si="19"/>
        <v>0</v>
      </c>
      <c r="J1205" s="29">
        <f>IF(Table1[[#This Row],[Single Total]]="",0,_xlfn.RANK.AVG(Table1[[#This Row],[Single Total]],Table1[Single Total],1))</f>
        <v>0</v>
      </c>
    </row>
    <row r="1206" spans="1:10" x14ac:dyDescent="0.25">
      <c r="A1206" s="29" t="s">
        <v>1229</v>
      </c>
      <c r="B1206" s="29" t="s">
        <v>3</v>
      </c>
      <c r="C1206" s="29" t="s">
        <v>22</v>
      </c>
      <c r="D1206" s="29" t="s">
        <v>7</v>
      </c>
      <c r="E1206" s="29">
        <v>1</v>
      </c>
      <c r="F1206" s="30">
        <v>220</v>
      </c>
      <c r="G1206" s="31" t="s">
        <v>1532</v>
      </c>
      <c r="H1206" s="32" t="str">
        <f>IF(COUNTIF(C$2:C1206,C1206)&gt;1,"",SUMIFS($E$2:$E$1507,$C$2:$C$1507,C1206))</f>
        <v/>
      </c>
      <c r="I1206" s="29">
        <f t="shared" si="19"/>
        <v>0</v>
      </c>
      <c r="J1206" s="29">
        <f>IF(Table1[[#This Row],[Single Total]]="",0,_xlfn.RANK.AVG(Table1[[#This Row],[Single Total]],Table1[Single Total],1))</f>
        <v>0</v>
      </c>
    </row>
    <row r="1207" spans="1:10" x14ac:dyDescent="0.25">
      <c r="A1207" s="29" t="s">
        <v>1230</v>
      </c>
      <c r="B1207" s="29" t="s">
        <v>1</v>
      </c>
      <c r="C1207" s="29" t="s">
        <v>22</v>
      </c>
      <c r="D1207" s="29" t="s">
        <v>7</v>
      </c>
      <c r="E1207" s="29">
        <v>1</v>
      </c>
      <c r="F1207" s="30">
        <v>220</v>
      </c>
      <c r="G1207" s="31" t="s">
        <v>1533</v>
      </c>
      <c r="H1207" s="32" t="str">
        <f>IF(COUNTIF(C$2:C1207,C1207)&gt;1,"",SUMIFS($E$2:$E$1507,$C$2:$C$1507,C1207))</f>
        <v/>
      </c>
      <c r="I1207" s="29">
        <f t="shared" si="19"/>
        <v>0</v>
      </c>
      <c r="J1207" s="29">
        <f>IF(Table1[[#This Row],[Single Total]]="",0,_xlfn.RANK.AVG(Table1[[#This Row],[Single Total]],Table1[Single Total],1))</f>
        <v>0</v>
      </c>
    </row>
    <row r="1208" spans="1:10" x14ac:dyDescent="0.25">
      <c r="A1208" s="29" t="s">
        <v>1231</v>
      </c>
      <c r="B1208" s="29" t="s">
        <v>3</v>
      </c>
      <c r="C1208" s="29" t="s">
        <v>22</v>
      </c>
      <c r="D1208" s="29" t="s">
        <v>5</v>
      </c>
      <c r="E1208" s="29">
        <v>1</v>
      </c>
      <c r="F1208" s="30">
        <v>199</v>
      </c>
      <c r="G1208" s="31" t="s">
        <v>1533</v>
      </c>
      <c r="H1208" s="32" t="str">
        <f>IF(COUNTIF(C$2:C1208,C1208)&gt;1,"",SUMIFS($E$2:$E$1507,$C$2:$C$1507,C1208))</f>
        <v/>
      </c>
      <c r="I1208" s="29">
        <f t="shared" si="19"/>
        <v>0</v>
      </c>
      <c r="J1208" s="29">
        <f>IF(Table1[[#This Row],[Single Total]]="",0,_xlfn.RANK.AVG(Table1[[#This Row],[Single Total]],Table1[Single Total],1))</f>
        <v>0</v>
      </c>
    </row>
    <row r="1209" spans="1:10" x14ac:dyDescent="0.25">
      <c r="A1209" s="29" t="s">
        <v>1232</v>
      </c>
      <c r="B1209" s="29" t="s">
        <v>3</v>
      </c>
      <c r="C1209" s="29" t="s">
        <v>22</v>
      </c>
      <c r="D1209" s="29" t="s">
        <v>7</v>
      </c>
      <c r="E1209" s="29">
        <v>1</v>
      </c>
      <c r="F1209" s="30">
        <v>220</v>
      </c>
      <c r="G1209" s="31" t="s">
        <v>1533</v>
      </c>
      <c r="H1209" s="32" t="str">
        <f>IF(COUNTIF(C$2:C1209,C1209)&gt;1,"",SUMIFS($E$2:$E$1507,$C$2:$C$1507,C1209))</f>
        <v/>
      </c>
      <c r="I1209" s="29">
        <f t="shared" si="19"/>
        <v>0</v>
      </c>
      <c r="J1209" s="29">
        <f>IF(Table1[[#This Row],[Single Total]]="",0,_xlfn.RANK.AVG(Table1[[#This Row],[Single Total]],Table1[Single Total],1))</f>
        <v>0</v>
      </c>
    </row>
    <row r="1210" spans="1:10" x14ac:dyDescent="0.25">
      <c r="A1210" s="29" t="s">
        <v>1233</v>
      </c>
      <c r="B1210" s="29" t="s">
        <v>3</v>
      </c>
      <c r="C1210" s="29" t="s">
        <v>22</v>
      </c>
      <c r="D1210" s="29" t="s">
        <v>7</v>
      </c>
      <c r="E1210" s="29">
        <v>1</v>
      </c>
      <c r="F1210" s="30">
        <v>220</v>
      </c>
      <c r="G1210" s="31" t="s">
        <v>1533</v>
      </c>
      <c r="H1210" s="32" t="str">
        <f>IF(COUNTIF(C$2:C1210,C1210)&gt;1,"",SUMIFS($E$2:$E$1507,$C$2:$C$1507,C1210))</f>
        <v/>
      </c>
      <c r="I1210" s="29">
        <f t="shared" si="19"/>
        <v>0</v>
      </c>
      <c r="J1210" s="29">
        <f>IF(Table1[[#This Row],[Single Total]]="",0,_xlfn.RANK.AVG(Table1[[#This Row],[Single Total]],Table1[Single Total],1))</f>
        <v>0</v>
      </c>
    </row>
    <row r="1211" spans="1:10" x14ac:dyDescent="0.25">
      <c r="A1211" s="29" t="s">
        <v>1234</v>
      </c>
      <c r="B1211" s="29" t="s">
        <v>1</v>
      </c>
      <c r="C1211" s="29" t="s">
        <v>22</v>
      </c>
      <c r="D1211" s="29" t="s">
        <v>7</v>
      </c>
      <c r="E1211" s="29">
        <v>1</v>
      </c>
      <c r="F1211" s="30">
        <v>220</v>
      </c>
      <c r="G1211" s="31" t="s">
        <v>1533</v>
      </c>
      <c r="H1211" s="32" t="str">
        <f>IF(COUNTIF(C$2:C1211,C1211)&gt;1,"",SUMIFS($E$2:$E$1507,$C$2:$C$1507,C1211))</f>
        <v/>
      </c>
      <c r="I1211" s="29">
        <f t="shared" si="19"/>
        <v>0</v>
      </c>
      <c r="J1211" s="29">
        <f>IF(Table1[[#This Row],[Single Total]]="",0,_xlfn.RANK.AVG(Table1[[#This Row],[Single Total]],Table1[Single Total],1))</f>
        <v>0</v>
      </c>
    </row>
    <row r="1212" spans="1:10" x14ac:dyDescent="0.25">
      <c r="A1212" s="29" t="s">
        <v>1235</v>
      </c>
      <c r="B1212" s="29" t="s">
        <v>1</v>
      </c>
      <c r="C1212" s="29" t="s">
        <v>22</v>
      </c>
      <c r="D1212" s="29" t="s">
        <v>7</v>
      </c>
      <c r="E1212" s="29">
        <v>1</v>
      </c>
      <c r="F1212" s="30">
        <v>220</v>
      </c>
      <c r="G1212" s="31" t="s">
        <v>1533</v>
      </c>
      <c r="H1212" s="32" t="str">
        <f>IF(COUNTIF(C$2:C1212,C1212)&gt;1,"",SUMIFS($E$2:$E$1507,$C$2:$C$1507,C1212))</f>
        <v/>
      </c>
      <c r="I1212" s="29">
        <f t="shared" si="19"/>
        <v>0</v>
      </c>
      <c r="J1212" s="29">
        <f>IF(Table1[[#This Row],[Single Total]]="",0,_xlfn.RANK.AVG(Table1[[#This Row],[Single Total]],Table1[Single Total],1))</f>
        <v>0</v>
      </c>
    </row>
    <row r="1213" spans="1:10" x14ac:dyDescent="0.25">
      <c r="A1213" s="29" t="s">
        <v>1236</v>
      </c>
      <c r="B1213" s="29" t="s">
        <v>2</v>
      </c>
      <c r="C1213" s="29" t="s">
        <v>22</v>
      </c>
      <c r="D1213" s="29" t="s">
        <v>6</v>
      </c>
      <c r="E1213" s="29">
        <v>1</v>
      </c>
      <c r="F1213" s="30">
        <v>180</v>
      </c>
      <c r="G1213" s="31" t="s">
        <v>1532</v>
      </c>
      <c r="H1213" s="32" t="str">
        <f>IF(COUNTIF(C$2:C1213,C1213)&gt;1,"",SUMIFS($E$2:$E$1507,$C$2:$C$1507,C1213))</f>
        <v/>
      </c>
      <c r="I1213" s="29">
        <f t="shared" si="19"/>
        <v>0</v>
      </c>
      <c r="J1213" s="29">
        <f>IF(Table1[[#This Row],[Single Total]]="",0,_xlfn.RANK.AVG(Table1[[#This Row],[Single Total]],Table1[Single Total],1))</f>
        <v>0</v>
      </c>
    </row>
    <row r="1214" spans="1:10" x14ac:dyDescent="0.25">
      <c r="A1214" s="29" t="s">
        <v>1237</v>
      </c>
      <c r="B1214" s="29" t="s">
        <v>3</v>
      </c>
      <c r="C1214" s="29" t="s">
        <v>22</v>
      </c>
      <c r="D1214" s="29" t="s">
        <v>7</v>
      </c>
      <c r="E1214" s="29">
        <v>1</v>
      </c>
      <c r="F1214" s="30">
        <v>220</v>
      </c>
      <c r="G1214" s="31" t="s">
        <v>1532</v>
      </c>
      <c r="H1214" s="32" t="str">
        <f>IF(COUNTIF(C$2:C1214,C1214)&gt;1,"",SUMIFS($E$2:$E$1507,$C$2:$C$1507,C1214))</f>
        <v/>
      </c>
      <c r="I1214" s="29">
        <f t="shared" si="19"/>
        <v>0</v>
      </c>
      <c r="J1214" s="29">
        <f>IF(Table1[[#This Row],[Single Total]]="",0,_xlfn.RANK.AVG(Table1[[#This Row],[Single Total]],Table1[Single Total],1))</f>
        <v>0</v>
      </c>
    </row>
    <row r="1215" spans="1:10" x14ac:dyDescent="0.25">
      <c r="A1215" s="29" t="s">
        <v>1238</v>
      </c>
      <c r="B1215" s="29" t="s">
        <v>3</v>
      </c>
      <c r="C1215" s="29" t="s">
        <v>22</v>
      </c>
      <c r="D1215" s="29" t="s">
        <v>5</v>
      </c>
      <c r="E1215" s="29">
        <v>1</v>
      </c>
      <c r="F1215" s="30">
        <v>199</v>
      </c>
      <c r="G1215" s="31" t="s">
        <v>1533</v>
      </c>
      <c r="H1215" s="32" t="str">
        <f>IF(COUNTIF(C$2:C1215,C1215)&gt;1,"",SUMIFS($E$2:$E$1507,$C$2:$C$1507,C1215))</f>
        <v/>
      </c>
      <c r="I1215" s="29">
        <f t="shared" si="19"/>
        <v>0</v>
      </c>
      <c r="J1215" s="29">
        <f>IF(Table1[[#This Row],[Single Total]]="",0,_xlfn.RANK.AVG(Table1[[#This Row],[Single Total]],Table1[Single Total],1))</f>
        <v>0</v>
      </c>
    </row>
    <row r="1216" spans="1:10" x14ac:dyDescent="0.25">
      <c r="A1216" s="29" t="s">
        <v>1239</v>
      </c>
      <c r="B1216" s="29" t="s">
        <v>3</v>
      </c>
      <c r="C1216" s="29" t="s">
        <v>22</v>
      </c>
      <c r="D1216" s="29" t="s">
        <v>7</v>
      </c>
      <c r="E1216" s="29">
        <v>1</v>
      </c>
      <c r="F1216" s="30">
        <v>220</v>
      </c>
      <c r="G1216" s="31" t="s">
        <v>1533</v>
      </c>
      <c r="H1216" s="32" t="str">
        <f>IF(COUNTIF(C$2:C1216,C1216)&gt;1,"",SUMIFS($E$2:$E$1507,$C$2:$C$1507,C1216))</f>
        <v/>
      </c>
      <c r="I1216" s="29">
        <f t="shared" si="19"/>
        <v>0</v>
      </c>
      <c r="J1216" s="29">
        <f>IF(Table1[[#This Row],[Single Total]]="",0,_xlfn.RANK.AVG(Table1[[#This Row],[Single Total]],Table1[Single Total],1))</f>
        <v>0</v>
      </c>
    </row>
    <row r="1217" spans="1:10" x14ac:dyDescent="0.25">
      <c r="A1217" s="29" t="s">
        <v>1240</v>
      </c>
      <c r="B1217" s="29" t="s">
        <v>3</v>
      </c>
      <c r="C1217" s="29" t="s">
        <v>22</v>
      </c>
      <c r="D1217" s="29" t="s">
        <v>7</v>
      </c>
      <c r="E1217" s="29">
        <v>1</v>
      </c>
      <c r="F1217" s="30">
        <v>220</v>
      </c>
      <c r="G1217" s="31" t="s">
        <v>1532</v>
      </c>
      <c r="H1217" s="32" t="str">
        <f>IF(COUNTIF(C$2:C1217,C1217)&gt;1,"",SUMIFS($E$2:$E$1507,$C$2:$C$1507,C1217))</f>
        <v/>
      </c>
      <c r="I1217" s="29">
        <f t="shared" si="19"/>
        <v>0</v>
      </c>
      <c r="J1217" s="29">
        <f>IF(Table1[[#This Row],[Single Total]]="",0,_xlfn.RANK.AVG(Table1[[#This Row],[Single Total]],Table1[Single Total],1))</f>
        <v>0</v>
      </c>
    </row>
    <row r="1218" spans="1:10" x14ac:dyDescent="0.25">
      <c r="A1218" s="29" t="s">
        <v>1241</v>
      </c>
      <c r="B1218" s="29" t="s">
        <v>3</v>
      </c>
      <c r="C1218" s="29" t="s">
        <v>22</v>
      </c>
      <c r="D1218" s="29" t="s">
        <v>7</v>
      </c>
      <c r="E1218" s="29">
        <v>1</v>
      </c>
      <c r="F1218" s="30">
        <v>220</v>
      </c>
      <c r="G1218" s="31" t="s">
        <v>1533</v>
      </c>
      <c r="H1218" s="32" t="str">
        <f>IF(COUNTIF(C$2:C1218,C1218)&gt;1,"",SUMIFS($E$2:$E$1507,$C$2:$C$1507,C1218))</f>
        <v/>
      </c>
      <c r="I1218" s="29">
        <f t="shared" ref="I1218:I1281" si="20">IF(H1218="",0,_xlfn.RANK.EQ(H1218,$H$2:$H$1507,1))</f>
        <v>0</v>
      </c>
      <c r="J1218" s="29">
        <f>IF(Table1[[#This Row],[Single Total]]="",0,_xlfn.RANK.AVG(Table1[[#This Row],[Single Total]],Table1[Single Total],1))</f>
        <v>0</v>
      </c>
    </row>
    <row r="1219" spans="1:10" x14ac:dyDescent="0.25">
      <c r="A1219" s="29" t="s">
        <v>1242</v>
      </c>
      <c r="B1219" s="29" t="s">
        <v>2</v>
      </c>
      <c r="C1219" s="29" t="s">
        <v>22</v>
      </c>
      <c r="D1219" s="29" t="s">
        <v>5</v>
      </c>
      <c r="E1219" s="29">
        <v>1</v>
      </c>
      <c r="F1219" s="30">
        <v>199</v>
      </c>
      <c r="G1219" s="31" t="s">
        <v>1532</v>
      </c>
      <c r="H1219" s="32" t="str">
        <f>IF(COUNTIF(C$2:C1219,C1219)&gt;1,"",SUMIFS($E$2:$E$1507,$C$2:$C$1507,C1219))</f>
        <v/>
      </c>
      <c r="I1219" s="29">
        <f t="shared" si="20"/>
        <v>0</v>
      </c>
      <c r="J1219" s="29">
        <f>IF(Table1[[#This Row],[Single Total]]="",0,_xlfn.RANK.AVG(Table1[[#This Row],[Single Total]],Table1[Single Total],1))</f>
        <v>0</v>
      </c>
    </row>
    <row r="1220" spans="1:10" x14ac:dyDescent="0.25">
      <c r="A1220" s="29" t="s">
        <v>1243</v>
      </c>
      <c r="B1220" s="29" t="s">
        <v>1</v>
      </c>
      <c r="C1220" s="29" t="s">
        <v>22</v>
      </c>
      <c r="D1220" s="29" t="s">
        <v>7</v>
      </c>
      <c r="E1220" s="29">
        <v>1</v>
      </c>
      <c r="F1220" s="30">
        <v>220</v>
      </c>
      <c r="G1220" s="31" t="s">
        <v>1532</v>
      </c>
      <c r="H1220" s="32" t="str">
        <f>IF(COUNTIF(C$2:C1220,C1220)&gt;1,"",SUMIFS($E$2:$E$1507,$C$2:$C$1507,C1220))</f>
        <v/>
      </c>
      <c r="I1220" s="29">
        <f t="shared" si="20"/>
        <v>0</v>
      </c>
      <c r="J1220" s="29">
        <f>IF(Table1[[#This Row],[Single Total]]="",0,_xlfn.RANK.AVG(Table1[[#This Row],[Single Total]],Table1[Single Total],1))</f>
        <v>0</v>
      </c>
    </row>
    <row r="1221" spans="1:10" x14ac:dyDescent="0.25">
      <c r="A1221" s="29" t="s">
        <v>1244</v>
      </c>
      <c r="B1221" s="29" t="s">
        <v>3</v>
      </c>
      <c r="C1221" s="29" t="s">
        <v>22</v>
      </c>
      <c r="D1221" s="29" t="s">
        <v>7</v>
      </c>
      <c r="E1221" s="29">
        <v>1</v>
      </c>
      <c r="F1221" s="30">
        <v>220</v>
      </c>
      <c r="G1221" s="31" t="s">
        <v>1533</v>
      </c>
      <c r="H1221" s="32" t="str">
        <f>IF(COUNTIF(C$2:C1221,C1221)&gt;1,"",SUMIFS($E$2:$E$1507,$C$2:$C$1507,C1221))</f>
        <v/>
      </c>
      <c r="I1221" s="29">
        <f t="shared" si="20"/>
        <v>0</v>
      </c>
      <c r="J1221" s="29">
        <f>IF(Table1[[#This Row],[Single Total]]="",0,_xlfn.RANK.AVG(Table1[[#This Row],[Single Total]],Table1[Single Total],1))</f>
        <v>0</v>
      </c>
    </row>
    <row r="1222" spans="1:10" x14ac:dyDescent="0.25">
      <c r="A1222" s="29" t="s">
        <v>1245</v>
      </c>
      <c r="B1222" s="29" t="s">
        <v>3</v>
      </c>
      <c r="C1222" s="29" t="s">
        <v>22</v>
      </c>
      <c r="D1222" s="29" t="s">
        <v>7</v>
      </c>
      <c r="E1222" s="29">
        <v>1</v>
      </c>
      <c r="F1222" s="30">
        <v>220</v>
      </c>
      <c r="G1222" s="31" t="s">
        <v>1533</v>
      </c>
      <c r="H1222" s="32" t="str">
        <f>IF(COUNTIF(C$2:C1222,C1222)&gt;1,"",SUMIFS($E$2:$E$1507,$C$2:$C$1507,C1222))</f>
        <v/>
      </c>
      <c r="I1222" s="29">
        <f t="shared" si="20"/>
        <v>0</v>
      </c>
      <c r="J1222" s="29">
        <f>IF(Table1[[#This Row],[Single Total]]="",0,_xlfn.RANK.AVG(Table1[[#This Row],[Single Total]],Table1[Single Total],1))</f>
        <v>0</v>
      </c>
    </row>
    <row r="1223" spans="1:10" x14ac:dyDescent="0.25">
      <c r="A1223" s="29" t="s">
        <v>1246</v>
      </c>
      <c r="B1223" s="29" t="s">
        <v>3</v>
      </c>
      <c r="C1223" s="29" t="s">
        <v>22</v>
      </c>
      <c r="D1223" s="29" t="s">
        <v>7</v>
      </c>
      <c r="E1223" s="29">
        <v>1</v>
      </c>
      <c r="F1223" s="30">
        <v>220</v>
      </c>
      <c r="G1223" s="31" t="s">
        <v>1533</v>
      </c>
      <c r="H1223" s="32" t="str">
        <f>IF(COUNTIF(C$2:C1223,C1223)&gt;1,"",SUMIFS($E$2:$E$1507,$C$2:$C$1507,C1223))</f>
        <v/>
      </c>
      <c r="I1223" s="29">
        <f t="shared" si="20"/>
        <v>0</v>
      </c>
      <c r="J1223" s="29">
        <f>IF(Table1[[#This Row],[Single Total]]="",0,_xlfn.RANK.AVG(Table1[[#This Row],[Single Total]],Table1[Single Total],1))</f>
        <v>0</v>
      </c>
    </row>
    <row r="1224" spans="1:10" x14ac:dyDescent="0.25">
      <c r="A1224" s="29" t="s">
        <v>1247</v>
      </c>
      <c r="B1224" s="29" t="s">
        <v>2</v>
      </c>
      <c r="C1224" s="29" t="s">
        <v>22</v>
      </c>
      <c r="D1224" s="29" t="s">
        <v>7</v>
      </c>
      <c r="E1224" s="29">
        <v>1</v>
      </c>
      <c r="F1224" s="30">
        <v>220</v>
      </c>
      <c r="G1224" s="31" t="s">
        <v>1533</v>
      </c>
      <c r="H1224" s="32" t="str">
        <f>IF(COUNTIF(C$2:C1224,C1224)&gt;1,"",SUMIFS($E$2:$E$1507,$C$2:$C$1507,C1224))</f>
        <v/>
      </c>
      <c r="I1224" s="29">
        <f t="shared" si="20"/>
        <v>0</v>
      </c>
      <c r="J1224" s="29">
        <f>IF(Table1[[#This Row],[Single Total]]="",0,_xlfn.RANK.AVG(Table1[[#This Row],[Single Total]],Table1[Single Total],1))</f>
        <v>0</v>
      </c>
    </row>
    <row r="1225" spans="1:10" x14ac:dyDescent="0.25">
      <c r="A1225" s="29" t="s">
        <v>1248</v>
      </c>
      <c r="B1225" s="29" t="s">
        <v>1</v>
      </c>
      <c r="C1225" s="29" t="s">
        <v>22</v>
      </c>
      <c r="D1225" s="29" t="s">
        <v>6</v>
      </c>
      <c r="E1225" s="29">
        <v>1</v>
      </c>
      <c r="F1225" s="30">
        <v>180</v>
      </c>
      <c r="G1225" s="31" t="s">
        <v>1533</v>
      </c>
      <c r="H1225" s="32" t="str">
        <f>IF(COUNTIF(C$2:C1225,C1225)&gt;1,"",SUMIFS($E$2:$E$1507,$C$2:$C$1507,C1225))</f>
        <v/>
      </c>
      <c r="I1225" s="29">
        <f t="shared" si="20"/>
        <v>0</v>
      </c>
      <c r="J1225" s="29">
        <f>IF(Table1[[#This Row],[Single Total]]="",0,_xlfn.RANK.AVG(Table1[[#This Row],[Single Total]],Table1[Single Total],1))</f>
        <v>0</v>
      </c>
    </row>
    <row r="1226" spans="1:10" x14ac:dyDescent="0.25">
      <c r="A1226" s="29" t="s">
        <v>1249</v>
      </c>
      <c r="B1226" s="29" t="s">
        <v>3</v>
      </c>
      <c r="C1226" s="29" t="s">
        <v>22</v>
      </c>
      <c r="D1226" s="29" t="s">
        <v>6</v>
      </c>
      <c r="E1226" s="29">
        <v>1</v>
      </c>
      <c r="F1226" s="30">
        <v>180</v>
      </c>
      <c r="G1226" s="31" t="s">
        <v>1533</v>
      </c>
      <c r="H1226" s="32" t="str">
        <f>IF(COUNTIF(C$2:C1226,C1226)&gt;1,"",SUMIFS($E$2:$E$1507,$C$2:$C$1507,C1226))</f>
        <v/>
      </c>
      <c r="I1226" s="29">
        <f t="shared" si="20"/>
        <v>0</v>
      </c>
      <c r="J1226" s="29">
        <f>IF(Table1[[#This Row],[Single Total]]="",0,_xlfn.RANK.AVG(Table1[[#This Row],[Single Total]],Table1[Single Total],1))</f>
        <v>0</v>
      </c>
    </row>
    <row r="1227" spans="1:10" x14ac:dyDescent="0.25">
      <c r="A1227" s="29" t="s">
        <v>1250</v>
      </c>
      <c r="B1227" s="29" t="s">
        <v>3</v>
      </c>
      <c r="C1227" s="29" t="s">
        <v>22</v>
      </c>
      <c r="D1227" s="29" t="s">
        <v>7</v>
      </c>
      <c r="E1227" s="29">
        <v>1</v>
      </c>
      <c r="F1227" s="30">
        <v>220</v>
      </c>
      <c r="G1227" s="31" t="s">
        <v>1532</v>
      </c>
      <c r="H1227" s="32" t="str">
        <f>IF(COUNTIF(C$2:C1227,C1227)&gt;1,"",SUMIFS($E$2:$E$1507,$C$2:$C$1507,C1227))</f>
        <v/>
      </c>
      <c r="I1227" s="29">
        <f t="shared" si="20"/>
        <v>0</v>
      </c>
      <c r="J1227" s="29">
        <f>IF(Table1[[#This Row],[Single Total]]="",0,_xlfn.RANK.AVG(Table1[[#This Row],[Single Total]],Table1[Single Total],1))</f>
        <v>0</v>
      </c>
    </row>
    <row r="1228" spans="1:10" x14ac:dyDescent="0.25">
      <c r="A1228" s="29" t="s">
        <v>1251</v>
      </c>
      <c r="B1228" s="29" t="s">
        <v>3</v>
      </c>
      <c r="C1228" s="29" t="s">
        <v>22</v>
      </c>
      <c r="D1228" s="29" t="s">
        <v>7</v>
      </c>
      <c r="E1228" s="29">
        <v>1</v>
      </c>
      <c r="F1228" s="30">
        <v>220</v>
      </c>
      <c r="G1228" s="31" t="s">
        <v>1532</v>
      </c>
      <c r="H1228" s="32" t="str">
        <f>IF(COUNTIF(C$2:C1228,C1228)&gt;1,"",SUMIFS($E$2:$E$1507,$C$2:$C$1507,C1228))</f>
        <v/>
      </c>
      <c r="I1228" s="29">
        <f t="shared" si="20"/>
        <v>0</v>
      </c>
      <c r="J1228" s="29">
        <f>IF(Table1[[#This Row],[Single Total]]="",0,_xlfn.RANK.AVG(Table1[[#This Row],[Single Total]],Table1[Single Total],1))</f>
        <v>0</v>
      </c>
    </row>
    <row r="1229" spans="1:10" x14ac:dyDescent="0.25">
      <c r="A1229" s="29" t="s">
        <v>1252</v>
      </c>
      <c r="B1229" s="29" t="s">
        <v>3</v>
      </c>
      <c r="C1229" s="29" t="s">
        <v>22</v>
      </c>
      <c r="D1229" s="29" t="s">
        <v>5</v>
      </c>
      <c r="E1229" s="29">
        <v>1</v>
      </c>
      <c r="F1229" s="30">
        <v>199</v>
      </c>
      <c r="G1229" s="31" t="s">
        <v>1533</v>
      </c>
      <c r="H1229" s="32" t="str">
        <f>IF(COUNTIF(C$2:C1229,C1229)&gt;1,"",SUMIFS($E$2:$E$1507,$C$2:$C$1507,C1229))</f>
        <v/>
      </c>
      <c r="I1229" s="29">
        <f t="shared" si="20"/>
        <v>0</v>
      </c>
      <c r="J1229" s="29">
        <f>IF(Table1[[#This Row],[Single Total]]="",0,_xlfn.RANK.AVG(Table1[[#This Row],[Single Total]],Table1[Single Total],1))</f>
        <v>0</v>
      </c>
    </row>
    <row r="1230" spans="1:10" x14ac:dyDescent="0.25">
      <c r="A1230" s="29" t="s">
        <v>1253</v>
      </c>
      <c r="B1230" s="29" t="s">
        <v>3</v>
      </c>
      <c r="C1230" s="29" t="s">
        <v>22</v>
      </c>
      <c r="D1230" s="29" t="s">
        <v>7</v>
      </c>
      <c r="E1230" s="29">
        <v>1</v>
      </c>
      <c r="F1230" s="30">
        <v>220</v>
      </c>
      <c r="G1230" s="31" t="s">
        <v>1533</v>
      </c>
      <c r="H1230" s="32" t="str">
        <f>IF(COUNTIF(C$2:C1230,C1230)&gt;1,"",SUMIFS($E$2:$E$1507,$C$2:$C$1507,C1230))</f>
        <v/>
      </c>
      <c r="I1230" s="29">
        <f t="shared" si="20"/>
        <v>0</v>
      </c>
      <c r="J1230" s="29">
        <f>IF(Table1[[#This Row],[Single Total]]="",0,_xlfn.RANK.AVG(Table1[[#This Row],[Single Total]],Table1[Single Total],1))</f>
        <v>0</v>
      </c>
    </row>
    <row r="1231" spans="1:10" x14ac:dyDescent="0.25">
      <c r="A1231" s="29" t="s">
        <v>1254</v>
      </c>
      <c r="B1231" s="29" t="s">
        <v>3</v>
      </c>
      <c r="C1231" s="29" t="s">
        <v>22</v>
      </c>
      <c r="D1231" s="29" t="s">
        <v>5</v>
      </c>
      <c r="E1231" s="29">
        <v>1</v>
      </c>
      <c r="F1231" s="30">
        <v>199</v>
      </c>
      <c r="G1231" s="31" t="s">
        <v>1532</v>
      </c>
      <c r="H1231" s="32" t="str">
        <f>IF(COUNTIF(C$2:C1231,C1231)&gt;1,"",SUMIFS($E$2:$E$1507,$C$2:$C$1507,C1231))</f>
        <v/>
      </c>
      <c r="I1231" s="29">
        <f t="shared" si="20"/>
        <v>0</v>
      </c>
      <c r="J1231" s="29">
        <f>IF(Table1[[#This Row],[Single Total]]="",0,_xlfn.RANK.AVG(Table1[[#This Row],[Single Total]],Table1[Single Total],1))</f>
        <v>0</v>
      </c>
    </row>
    <row r="1232" spans="1:10" x14ac:dyDescent="0.25">
      <c r="A1232" s="29" t="s">
        <v>1255</v>
      </c>
      <c r="B1232" s="29" t="s">
        <v>3</v>
      </c>
      <c r="C1232" s="29" t="s">
        <v>22</v>
      </c>
      <c r="D1232" s="29" t="s">
        <v>7</v>
      </c>
      <c r="E1232" s="29">
        <v>1</v>
      </c>
      <c r="F1232" s="30">
        <v>220</v>
      </c>
      <c r="G1232" s="31" t="s">
        <v>1533</v>
      </c>
      <c r="H1232" s="32" t="str">
        <f>IF(COUNTIF(C$2:C1232,C1232)&gt;1,"",SUMIFS($E$2:$E$1507,$C$2:$C$1507,C1232))</f>
        <v/>
      </c>
      <c r="I1232" s="29">
        <f t="shared" si="20"/>
        <v>0</v>
      </c>
      <c r="J1232" s="29">
        <f>IF(Table1[[#This Row],[Single Total]]="",0,_xlfn.RANK.AVG(Table1[[#This Row],[Single Total]],Table1[Single Total],1))</f>
        <v>0</v>
      </c>
    </row>
    <row r="1233" spans="1:10" x14ac:dyDescent="0.25">
      <c r="A1233" s="29" t="s">
        <v>1256</v>
      </c>
      <c r="B1233" s="29" t="s">
        <v>3</v>
      </c>
      <c r="C1233" s="29" t="s">
        <v>22</v>
      </c>
      <c r="D1233" s="29" t="s">
        <v>7</v>
      </c>
      <c r="E1233" s="29">
        <v>1</v>
      </c>
      <c r="F1233" s="30">
        <v>220</v>
      </c>
      <c r="G1233" s="31" t="s">
        <v>1532</v>
      </c>
      <c r="H1233" s="32" t="str">
        <f>IF(COUNTIF(C$2:C1233,C1233)&gt;1,"",SUMIFS($E$2:$E$1507,$C$2:$C$1507,C1233))</f>
        <v/>
      </c>
      <c r="I1233" s="29">
        <f t="shared" si="20"/>
        <v>0</v>
      </c>
      <c r="J1233" s="29">
        <f>IF(Table1[[#This Row],[Single Total]]="",0,_xlfn.RANK.AVG(Table1[[#This Row],[Single Total]],Table1[Single Total],1))</f>
        <v>0</v>
      </c>
    </row>
    <row r="1234" spans="1:10" x14ac:dyDescent="0.25">
      <c r="A1234" s="29" t="s">
        <v>1257</v>
      </c>
      <c r="B1234" s="29" t="s">
        <v>3</v>
      </c>
      <c r="C1234" s="29" t="s">
        <v>22</v>
      </c>
      <c r="D1234" s="29" t="s">
        <v>5</v>
      </c>
      <c r="E1234" s="29">
        <v>1</v>
      </c>
      <c r="F1234" s="30">
        <v>199</v>
      </c>
      <c r="G1234" s="31" t="s">
        <v>1532</v>
      </c>
      <c r="H1234" s="32" t="str">
        <f>IF(COUNTIF(C$2:C1234,C1234)&gt;1,"",SUMIFS($E$2:$E$1507,$C$2:$C$1507,C1234))</f>
        <v/>
      </c>
      <c r="I1234" s="29">
        <f t="shared" si="20"/>
        <v>0</v>
      </c>
      <c r="J1234" s="29">
        <f>IF(Table1[[#This Row],[Single Total]]="",0,_xlfn.RANK.AVG(Table1[[#This Row],[Single Total]],Table1[Single Total],1))</f>
        <v>0</v>
      </c>
    </row>
    <row r="1235" spans="1:10" x14ac:dyDescent="0.25">
      <c r="A1235" s="29" t="s">
        <v>1258</v>
      </c>
      <c r="B1235" s="29" t="s">
        <v>3</v>
      </c>
      <c r="C1235" s="29" t="s">
        <v>22</v>
      </c>
      <c r="D1235" s="29" t="s">
        <v>7</v>
      </c>
      <c r="E1235" s="29">
        <v>1</v>
      </c>
      <c r="F1235" s="30">
        <v>220</v>
      </c>
      <c r="G1235" s="31" t="s">
        <v>1533</v>
      </c>
      <c r="H1235" s="32" t="str">
        <f>IF(COUNTIF(C$2:C1235,C1235)&gt;1,"",SUMIFS($E$2:$E$1507,$C$2:$C$1507,C1235))</f>
        <v/>
      </c>
      <c r="I1235" s="29">
        <f t="shared" si="20"/>
        <v>0</v>
      </c>
      <c r="J1235" s="29">
        <f>IF(Table1[[#This Row],[Single Total]]="",0,_xlfn.RANK.AVG(Table1[[#This Row],[Single Total]],Table1[Single Total],1))</f>
        <v>0</v>
      </c>
    </row>
    <row r="1236" spans="1:10" x14ac:dyDescent="0.25">
      <c r="A1236" s="29" t="s">
        <v>1259</v>
      </c>
      <c r="B1236" s="29" t="s">
        <v>3</v>
      </c>
      <c r="C1236" s="29" t="s">
        <v>22</v>
      </c>
      <c r="D1236" s="29" t="s">
        <v>5</v>
      </c>
      <c r="E1236" s="29">
        <v>1</v>
      </c>
      <c r="F1236" s="30">
        <v>199</v>
      </c>
      <c r="G1236" s="31" t="s">
        <v>1533</v>
      </c>
      <c r="H1236" s="32" t="str">
        <f>IF(COUNTIF(C$2:C1236,C1236)&gt;1,"",SUMIFS($E$2:$E$1507,$C$2:$C$1507,C1236))</f>
        <v/>
      </c>
      <c r="I1236" s="29">
        <f t="shared" si="20"/>
        <v>0</v>
      </c>
      <c r="J1236" s="29">
        <f>IF(Table1[[#This Row],[Single Total]]="",0,_xlfn.RANK.AVG(Table1[[#This Row],[Single Total]],Table1[Single Total],1))</f>
        <v>0</v>
      </c>
    </row>
    <row r="1237" spans="1:10" x14ac:dyDescent="0.25">
      <c r="A1237" s="29" t="s">
        <v>1260</v>
      </c>
      <c r="B1237" s="29" t="s">
        <v>3</v>
      </c>
      <c r="C1237" s="29" t="s">
        <v>22</v>
      </c>
      <c r="D1237" s="29" t="s">
        <v>6</v>
      </c>
      <c r="E1237" s="29">
        <v>1</v>
      </c>
      <c r="F1237" s="30">
        <v>180</v>
      </c>
      <c r="G1237" s="31" t="s">
        <v>1533</v>
      </c>
      <c r="H1237" s="32" t="str">
        <f>IF(COUNTIF(C$2:C1237,C1237)&gt;1,"",SUMIFS($E$2:$E$1507,$C$2:$C$1507,C1237))</f>
        <v/>
      </c>
      <c r="I1237" s="29">
        <f t="shared" si="20"/>
        <v>0</v>
      </c>
      <c r="J1237" s="29">
        <f>IF(Table1[[#This Row],[Single Total]]="",0,_xlfn.RANK.AVG(Table1[[#This Row],[Single Total]],Table1[Single Total],1))</f>
        <v>0</v>
      </c>
    </row>
    <row r="1238" spans="1:10" x14ac:dyDescent="0.25">
      <c r="A1238" s="29" t="s">
        <v>1261</v>
      </c>
      <c r="B1238" s="29" t="s">
        <v>3</v>
      </c>
      <c r="C1238" s="29" t="s">
        <v>22</v>
      </c>
      <c r="D1238" s="29" t="s">
        <v>7</v>
      </c>
      <c r="E1238" s="29">
        <v>1</v>
      </c>
      <c r="F1238" s="30">
        <v>220</v>
      </c>
      <c r="G1238" s="31" t="s">
        <v>1533</v>
      </c>
      <c r="H1238" s="32" t="str">
        <f>IF(COUNTIF(C$2:C1238,C1238)&gt;1,"",SUMIFS($E$2:$E$1507,$C$2:$C$1507,C1238))</f>
        <v/>
      </c>
      <c r="I1238" s="29">
        <f t="shared" si="20"/>
        <v>0</v>
      </c>
      <c r="J1238" s="29">
        <f>IF(Table1[[#This Row],[Single Total]]="",0,_xlfn.RANK.AVG(Table1[[#This Row],[Single Total]],Table1[Single Total],1))</f>
        <v>0</v>
      </c>
    </row>
    <row r="1239" spans="1:10" x14ac:dyDescent="0.25">
      <c r="A1239" s="29" t="s">
        <v>1262</v>
      </c>
      <c r="B1239" s="29" t="s">
        <v>3</v>
      </c>
      <c r="C1239" s="29" t="s">
        <v>23</v>
      </c>
      <c r="D1239" s="29" t="s">
        <v>5</v>
      </c>
      <c r="E1239" s="29">
        <v>1</v>
      </c>
      <c r="F1239" s="30">
        <v>199</v>
      </c>
      <c r="G1239" s="31" t="s">
        <v>1533</v>
      </c>
      <c r="H1239" s="32">
        <f>IF(COUNTIF(C$2:C1239,C1239)&gt;1,"",SUMIFS($E$2:$E$1507,$C$2:$C$1507,C1239))</f>
        <v>121</v>
      </c>
      <c r="I1239" s="29">
        <f t="shared" si="20"/>
        <v>9</v>
      </c>
      <c r="J1239" s="29">
        <f>IF(Table1[[#This Row],[Single Total]]="",0,_xlfn.RANK.AVG(Table1[[#This Row],[Single Total]],Table1[Single Total],1))</f>
        <v>9</v>
      </c>
    </row>
    <row r="1240" spans="1:10" x14ac:dyDescent="0.25">
      <c r="A1240" s="29" t="s">
        <v>1263</v>
      </c>
      <c r="B1240" s="29" t="s">
        <v>3</v>
      </c>
      <c r="C1240" s="29" t="s">
        <v>23</v>
      </c>
      <c r="D1240" s="29" t="s">
        <v>7</v>
      </c>
      <c r="E1240" s="29">
        <v>1</v>
      </c>
      <c r="F1240" s="30">
        <v>220</v>
      </c>
      <c r="G1240" s="31" t="s">
        <v>1533</v>
      </c>
      <c r="H1240" s="32" t="str">
        <f>IF(COUNTIF(C$2:C1240,C1240)&gt;1,"",SUMIFS($E$2:$E$1507,$C$2:$C$1507,C1240))</f>
        <v/>
      </c>
      <c r="I1240" s="29">
        <f t="shared" si="20"/>
        <v>0</v>
      </c>
      <c r="J1240" s="29">
        <f>IF(Table1[[#This Row],[Single Total]]="",0,_xlfn.RANK.AVG(Table1[[#This Row],[Single Total]],Table1[Single Total],1))</f>
        <v>0</v>
      </c>
    </row>
    <row r="1241" spans="1:10" x14ac:dyDescent="0.25">
      <c r="A1241" s="29" t="s">
        <v>1264</v>
      </c>
      <c r="B1241" s="29" t="s">
        <v>3</v>
      </c>
      <c r="C1241" s="29" t="s">
        <v>23</v>
      </c>
      <c r="D1241" s="29" t="s">
        <v>7</v>
      </c>
      <c r="E1241" s="29">
        <v>1</v>
      </c>
      <c r="F1241" s="30">
        <v>220</v>
      </c>
      <c r="G1241" s="31" t="s">
        <v>1532</v>
      </c>
      <c r="H1241" s="32" t="str">
        <f>IF(COUNTIF(C$2:C1241,C1241)&gt;1,"",SUMIFS($E$2:$E$1507,$C$2:$C$1507,C1241))</f>
        <v/>
      </c>
      <c r="I1241" s="29">
        <f t="shared" si="20"/>
        <v>0</v>
      </c>
      <c r="J1241" s="29">
        <f>IF(Table1[[#This Row],[Single Total]]="",0,_xlfn.RANK.AVG(Table1[[#This Row],[Single Total]],Table1[Single Total],1))</f>
        <v>0</v>
      </c>
    </row>
    <row r="1242" spans="1:10" x14ac:dyDescent="0.25">
      <c r="A1242" s="29" t="s">
        <v>1265</v>
      </c>
      <c r="B1242" s="29" t="s">
        <v>2</v>
      </c>
      <c r="C1242" s="29" t="s">
        <v>23</v>
      </c>
      <c r="D1242" s="29" t="s">
        <v>5</v>
      </c>
      <c r="E1242" s="29">
        <v>1</v>
      </c>
      <c r="F1242" s="30">
        <v>199</v>
      </c>
      <c r="G1242" s="31" t="s">
        <v>1532</v>
      </c>
      <c r="H1242" s="32" t="str">
        <f>IF(COUNTIF(C$2:C1242,C1242)&gt;1,"",SUMIFS($E$2:$E$1507,$C$2:$C$1507,C1242))</f>
        <v/>
      </c>
      <c r="I1242" s="29">
        <f t="shared" si="20"/>
        <v>0</v>
      </c>
      <c r="J1242" s="29">
        <f>IF(Table1[[#This Row],[Single Total]]="",0,_xlfn.RANK.AVG(Table1[[#This Row],[Single Total]],Table1[Single Total],1))</f>
        <v>0</v>
      </c>
    </row>
    <row r="1243" spans="1:10" x14ac:dyDescent="0.25">
      <c r="A1243" s="29" t="s">
        <v>1266</v>
      </c>
      <c r="B1243" s="29" t="s">
        <v>1</v>
      </c>
      <c r="C1243" s="29" t="s">
        <v>23</v>
      </c>
      <c r="D1243" s="29" t="s">
        <v>7</v>
      </c>
      <c r="E1243" s="29">
        <v>1</v>
      </c>
      <c r="F1243" s="30">
        <v>220</v>
      </c>
      <c r="G1243" s="31" t="s">
        <v>1533</v>
      </c>
      <c r="H1243" s="32" t="str">
        <f>IF(COUNTIF(C$2:C1243,C1243)&gt;1,"",SUMIFS($E$2:$E$1507,$C$2:$C$1507,C1243))</f>
        <v/>
      </c>
      <c r="I1243" s="29">
        <f t="shared" si="20"/>
        <v>0</v>
      </c>
      <c r="J1243" s="29">
        <f>IF(Table1[[#This Row],[Single Total]]="",0,_xlfn.RANK.AVG(Table1[[#This Row],[Single Total]],Table1[Single Total],1))</f>
        <v>0</v>
      </c>
    </row>
    <row r="1244" spans="1:10" x14ac:dyDescent="0.25">
      <c r="A1244" s="29" t="s">
        <v>1267</v>
      </c>
      <c r="B1244" s="29" t="s">
        <v>2</v>
      </c>
      <c r="C1244" s="29" t="s">
        <v>23</v>
      </c>
      <c r="D1244" s="29" t="s">
        <v>6</v>
      </c>
      <c r="E1244" s="29">
        <v>1</v>
      </c>
      <c r="F1244" s="30">
        <v>180</v>
      </c>
      <c r="G1244" s="31" t="s">
        <v>1533</v>
      </c>
      <c r="H1244" s="32" t="str">
        <f>IF(COUNTIF(C$2:C1244,C1244)&gt;1,"",SUMIFS($E$2:$E$1507,$C$2:$C$1507,C1244))</f>
        <v/>
      </c>
      <c r="I1244" s="29">
        <f t="shared" si="20"/>
        <v>0</v>
      </c>
      <c r="J1244" s="29">
        <f>IF(Table1[[#This Row],[Single Total]]="",0,_xlfn.RANK.AVG(Table1[[#This Row],[Single Total]],Table1[Single Total],1))</f>
        <v>0</v>
      </c>
    </row>
    <row r="1245" spans="1:10" x14ac:dyDescent="0.25">
      <c r="A1245" s="29" t="s">
        <v>1268</v>
      </c>
      <c r="B1245" s="29" t="s">
        <v>3</v>
      </c>
      <c r="C1245" s="29" t="s">
        <v>23</v>
      </c>
      <c r="D1245" s="29" t="s">
        <v>7</v>
      </c>
      <c r="E1245" s="29">
        <v>1</v>
      </c>
      <c r="F1245" s="30">
        <v>220</v>
      </c>
      <c r="G1245" s="31" t="s">
        <v>1532</v>
      </c>
      <c r="H1245" s="32" t="str">
        <f>IF(COUNTIF(C$2:C1245,C1245)&gt;1,"",SUMIFS($E$2:$E$1507,$C$2:$C$1507,C1245))</f>
        <v/>
      </c>
      <c r="I1245" s="29">
        <f t="shared" si="20"/>
        <v>0</v>
      </c>
      <c r="J1245" s="29">
        <f>IF(Table1[[#This Row],[Single Total]]="",0,_xlfn.RANK.AVG(Table1[[#This Row],[Single Total]],Table1[Single Total],1))</f>
        <v>0</v>
      </c>
    </row>
    <row r="1246" spans="1:10" x14ac:dyDescent="0.25">
      <c r="A1246" s="29" t="s">
        <v>1269</v>
      </c>
      <c r="B1246" s="29" t="s">
        <v>3</v>
      </c>
      <c r="C1246" s="29" t="s">
        <v>23</v>
      </c>
      <c r="D1246" s="29" t="s">
        <v>5</v>
      </c>
      <c r="E1246" s="29">
        <v>1</v>
      </c>
      <c r="F1246" s="30">
        <v>199</v>
      </c>
      <c r="G1246" s="31" t="s">
        <v>1533</v>
      </c>
      <c r="H1246" s="32" t="str">
        <f>IF(COUNTIF(C$2:C1246,C1246)&gt;1,"",SUMIFS($E$2:$E$1507,$C$2:$C$1507,C1246))</f>
        <v/>
      </c>
      <c r="I1246" s="29">
        <f t="shared" si="20"/>
        <v>0</v>
      </c>
      <c r="J1246" s="29">
        <f>IF(Table1[[#This Row],[Single Total]]="",0,_xlfn.RANK.AVG(Table1[[#This Row],[Single Total]],Table1[Single Total],1))</f>
        <v>0</v>
      </c>
    </row>
    <row r="1247" spans="1:10" x14ac:dyDescent="0.25">
      <c r="A1247" s="29" t="s">
        <v>1270</v>
      </c>
      <c r="B1247" s="29" t="s">
        <v>1</v>
      </c>
      <c r="C1247" s="29" t="s">
        <v>23</v>
      </c>
      <c r="D1247" s="29" t="s">
        <v>7</v>
      </c>
      <c r="E1247" s="29">
        <v>1</v>
      </c>
      <c r="F1247" s="30">
        <v>220</v>
      </c>
      <c r="G1247" s="31" t="s">
        <v>1532</v>
      </c>
      <c r="H1247" s="32" t="str">
        <f>IF(COUNTIF(C$2:C1247,C1247)&gt;1,"",SUMIFS($E$2:$E$1507,$C$2:$C$1507,C1247))</f>
        <v/>
      </c>
      <c r="I1247" s="29">
        <f t="shared" si="20"/>
        <v>0</v>
      </c>
      <c r="J1247" s="29">
        <f>IF(Table1[[#This Row],[Single Total]]="",0,_xlfn.RANK.AVG(Table1[[#This Row],[Single Total]],Table1[Single Total],1))</f>
        <v>0</v>
      </c>
    </row>
    <row r="1248" spans="1:10" x14ac:dyDescent="0.25">
      <c r="A1248" s="29" t="s">
        <v>1271</v>
      </c>
      <c r="B1248" s="29" t="s">
        <v>3</v>
      </c>
      <c r="C1248" s="29" t="s">
        <v>23</v>
      </c>
      <c r="D1248" s="29" t="s">
        <v>7</v>
      </c>
      <c r="E1248" s="29">
        <v>1</v>
      </c>
      <c r="F1248" s="30">
        <v>220</v>
      </c>
      <c r="G1248" s="31" t="s">
        <v>1532</v>
      </c>
      <c r="H1248" s="32" t="str">
        <f>IF(COUNTIF(C$2:C1248,C1248)&gt;1,"",SUMIFS($E$2:$E$1507,$C$2:$C$1507,C1248))</f>
        <v/>
      </c>
      <c r="I1248" s="29">
        <f t="shared" si="20"/>
        <v>0</v>
      </c>
      <c r="J1248" s="29">
        <f>IF(Table1[[#This Row],[Single Total]]="",0,_xlfn.RANK.AVG(Table1[[#This Row],[Single Total]],Table1[Single Total],1))</f>
        <v>0</v>
      </c>
    </row>
    <row r="1249" spans="1:10" x14ac:dyDescent="0.25">
      <c r="A1249" s="29" t="s">
        <v>1272</v>
      </c>
      <c r="B1249" s="29" t="s">
        <v>3</v>
      </c>
      <c r="C1249" s="29" t="s">
        <v>23</v>
      </c>
      <c r="D1249" s="29" t="s">
        <v>7</v>
      </c>
      <c r="E1249" s="29">
        <v>1</v>
      </c>
      <c r="F1249" s="30">
        <v>220</v>
      </c>
      <c r="G1249" s="31" t="s">
        <v>1533</v>
      </c>
      <c r="H1249" s="32" t="str">
        <f>IF(COUNTIF(C$2:C1249,C1249)&gt;1,"",SUMIFS($E$2:$E$1507,$C$2:$C$1507,C1249))</f>
        <v/>
      </c>
      <c r="I1249" s="29">
        <f t="shared" si="20"/>
        <v>0</v>
      </c>
      <c r="J1249" s="29">
        <f>IF(Table1[[#This Row],[Single Total]]="",0,_xlfn.RANK.AVG(Table1[[#This Row],[Single Total]],Table1[Single Total],1))</f>
        <v>0</v>
      </c>
    </row>
    <row r="1250" spans="1:10" x14ac:dyDescent="0.25">
      <c r="A1250" s="29" t="s">
        <v>1273</v>
      </c>
      <c r="B1250" s="29" t="s">
        <v>1</v>
      </c>
      <c r="C1250" s="29" t="s">
        <v>23</v>
      </c>
      <c r="D1250" s="29" t="s">
        <v>5</v>
      </c>
      <c r="E1250" s="29">
        <v>1</v>
      </c>
      <c r="F1250" s="30">
        <v>199</v>
      </c>
      <c r="G1250" s="31" t="s">
        <v>1533</v>
      </c>
      <c r="H1250" s="32" t="str">
        <f>IF(COUNTIF(C$2:C1250,C1250)&gt;1,"",SUMIFS($E$2:$E$1507,$C$2:$C$1507,C1250))</f>
        <v/>
      </c>
      <c r="I1250" s="29">
        <f t="shared" si="20"/>
        <v>0</v>
      </c>
      <c r="J1250" s="29">
        <f>IF(Table1[[#This Row],[Single Total]]="",0,_xlfn.RANK.AVG(Table1[[#This Row],[Single Total]],Table1[Single Total],1))</f>
        <v>0</v>
      </c>
    </row>
    <row r="1251" spans="1:10" x14ac:dyDescent="0.25">
      <c r="A1251" s="29" t="s">
        <v>1274</v>
      </c>
      <c r="B1251" s="29" t="s">
        <v>3</v>
      </c>
      <c r="C1251" s="29" t="s">
        <v>23</v>
      </c>
      <c r="D1251" s="29" t="s">
        <v>5</v>
      </c>
      <c r="E1251" s="29">
        <v>1</v>
      </c>
      <c r="F1251" s="30">
        <v>199</v>
      </c>
      <c r="G1251" s="31" t="s">
        <v>1533</v>
      </c>
      <c r="H1251" s="32" t="str">
        <f>IF(COUNTIF(C$2:C1251,C1251)&gt;1,"",SUMIFS($E$2:$E$1507,$C$2:$C$1507,C1251))</f>
        <v/>
      </c>
      <c r="I1251" s="29">
        <f t="shared" si="20"/>
        <v>0</v>
      </c>
      <c r="J1251" s="29">
        <f>IF(Table1[[#This Row],[Single Total]]="",0,_xlfn.RANK.AVG(Table1[[#This Row],[Single Total]],Table1[Single Total],1))</f>
        <v>0</v>
      </c>
    </row>
    <row r="1252" spans="1:10" x14ac:dyDescent="0.25">
      <c r="A1252" s="29" t="s">
        <v>1275</v>
      </c>
      <c r="B1252" s="29" t="s">
        <v>3</v>
      </c>
      <c r="C1252" s="29" t="s">
        <v>23</v>
      </c>
      <c r="D1252" s="29" t="s">
        <v>6</v>
      </c>
      <c r="E1252" s="29">
        <v>1</v>
      </c>
      <c r="F1252" s="30">
        <v>180</v>
      </c>
      <c r="G1252" s="31" t="s">
        <v>1533</v>
      </c>
      <c r="H1252" s="32" t="str">
        <f>IF(COUNTIF(C$2:C1252,C1252)&gt;1,"",SUMIFS($E$2:$E$1507,$C$2:$C$1507,C1252))</f>
        <v/>
      </c>
      <c r="I1252" s="29">
        <f t="shared" si="20"/>
        <v>0</v>
      </c>
      <c r="J1252" s="29">
        <f>IF(Table1[[#This Row],[Single Total]]="",0,_xlfn.RANK.AVG(Table1[[#This Row],[Single Total]],Table1[Single Total],1))</f>
        <v>0</v>
      </c>
    </row>
    <row r="1253" spans="1:10" x14ac:dyDescent="0.25">
      <c r="A1253" s="29" t="s">
        <v>1276</v>
      </c>
      <c r="B1253" s="29" t="s">
        <v>3</v>
      </c>
      <c r="C1253" s="29" t="s">
        <v>23</v>
      </c>
      <c r="D1253" s="29" t="s">
        <v>7</v>
      </c>
      <c r="E1253" s="29">
        <v>1</v>
      </c>
      <c r="F1253" s="30">
        <v>220</v>
      </c>
      <c r="G1253" s="31" t="s">
        <v>1533</v>
      </c>
      <c r="H1253" s="32" t="str">
        <f>IF(COUNTIF(C$2:C1253,C1253)&gt;1,"",SUMIFS($E$2:$E$1507,$C$2:$C$1507,C1253))</f>
        <v/>
      </c>
      <c r="I1253" s="29">
        <f t="shared" si="20"/>
        <v>0</v>
      </c>
      <c r="J1253" s="29">
        <f>IF(Table1[[#This Row],[Single Total]]="",0,_xlfn.RANK.AVG(Table1[[#This Row],[Single Total]],Table1[Single Total],1))</f>
        <v>0</v>
      </c>
    </row>
    <row r="1254" spans="1:10" x14ac:dyDescent="0.25">
      <c r="A1254" s="29" t="s">
        <v>1277</v>
      </c>
      <c r="B1254" s="29" t="s">
        <v>3</v>
      </c>
      <c r="C1254" s="29" t="s">
        <v>23</v>
      </c>
      <c r="D1254" s="29" t="s">
        <v>7</v>
      </c>
      <c r="E1254" s="29">
        <v>1</v>
      </c>
      <c r="F1254" s="30">
        <v>220</v>
      </c>
      <c r="G1254" s="31" t="s">
        <v>1533</v>
      </c>
      <c r="H1254" s="32" t="str">
        <f>IF(COUNTIF(C$2:C1254,C1254)&gt;1,"",SUMIFS($E$2:$E$1507,$C$2:$C$1507,C1254))</f>
        <v/>
      </c>
      <c r="I1254" s="29">
        <f t="shared" si="20"/>
        <v>0</v>
      </c>
      <c r="J1254" s="29">
        <f>IF(Table1[[#This Row],[Single Total]]="",0,_xlfn.RANK.AVG(Table1[[#This Row],[Single Total]],Table1[Single Total],1))</f>
        <v>0</v>
      </c>
    </row>
    <row r="1255" spans="1:10" x14ac:dyDescent="0.25">
      <c r="A1255" s="29" t="s">
        <v>1278</v>
      </c>
      <c r="B1255" s="29" t="s">
        <v>3</v>
      </c>
      <c r="C1255" s="29" t="s">
        <v>23</v>
      </c>
      <c r="D1255" s="29" t="s">
        <v>5</v>
      </c>
      <c r="E1255" s="29">
        <v>1</v>
      </c>
      <c r="F1255" s="30">
        <v>199</v>
      </c>
      <c r="G1255" s="31" t="s">
        <v>1532</v>
      </c>
      <c r="H1255" s="32" t="str">
        <f>IF(COUNTIF(C$2:C1255,C1255)&gt;1,"",SUMIFS($E$2:$E$1507,$C$2:$C$1507,C1255))</f>
        <v/>
      </c>
      <c r="I1255" s="29">
        <f t="shared" si="20"/>
        <v>0</v>
      </c>
      <c r="J1255" s="29">
        <f>IF(Table1[[#This Row],[Single Total]]="",0,_xlfn.RANK.AVG(Table1[[#This Row],[Single Total]],Table1[Single Total],1))</f>
        <v>0</v>
      </c>
    </row>
    <row r="1256" spans="1:10" x14ac:dyDescent="0.25">
      <c r="A1256" s="29" t="s">
        <v>1279</v>
      </c>
      <c r="B1256" s="29" t="s">
        <v>3</v>
      </c>
      <c r="C1256" s="29" t="s">
        <v>23</v>
      </c>
      <c r="D1256" s="29" t="s">
        <v>5</v>
      </c>
      <c r="E1256" s="29">
        <v>1</v>
      </c>
      <c r="F1256" s="30">
        <v>199</v>
      </c>
      <c r="G1256" s="31" t="s">
        <v>1532</v>
      </c>
      <c r="H1256" s="32" t="str">
        <f>IF(COUNTIF(C$2:C1256,C1256)&gt;1,"",SUMIFS($E$2:$E$1507,$C$2:$C$1507,C1256))</f>
        <v/>
      </c>
      <c r="I1256" s="29">
        <f t="shared" si="20"/>
        <v>0</v>
      </c>
      <c r="J1256" s="29">
        <f>IF(Table1[[#This Row],[Single Total]]="",0,_xlfn.RANK.AVG(Table1[[#This Row],[Single Total]],Table1[Single Total],1))</f>
        <v>0</v>
      </c>
    </row>
    <row r="1257" spans="1:10" x14ac:dyDescent="0.25">
      <c r="A1257" s="29" t="s">
        <v>1280</v>
      </c>
      <c r="B1257" s="29" t="s">
        <v>3</v>
      </c>
      <c r="C1257" s="29" t="s">
        <v>23</v>
      </c>
      <c r="D1257" s="29" t="s">
        <v>7</v>
      </c>
      <c r="E1257" s="29">
        <v>1</v>
      </c>
      <c r="F1257" s="30">
        <v>220</v>
      </c>
      <c r="G1257" s="31" t="s">
        <v>1533</v>
      </c>
      <c r="H1257" s="32" t="str">
        <f>IF(COUNTIF(C$2:C1257,C1257)&gt;1,"",SUMIFS($E$2:$E$1507,$C$2:$C$1507,C1257))</f>
        <v/>
      </c>
      <c r="I1257" s="29">
        <f t="shared" si="20"/>
        <v>0</v>
      </c>
      <c r="J1257" s="29">
        <f>IF(Table1[[#This Row],[Single Total]]="",0,_xlfn.RANK.AVG(Table1[[#This Row],[Single Total]],Table1[Single Total],1))</f>
        <v>0</v>
      </c>
    </row>
    <row r="1258" spans="1:10" x14ac:dyDescent="0.25">
      <c r="A1258" s="29" t="s">
        <v>1281</v>
      </c>
      <c r="B1258" s="29" t="s">
        <v>3</v>
      </c>
      <c r="C1258" s="29" t="s">
        <v>23</v>
      </c>
      <c r="D1258" s="29" t="s">
        <v>6</v>
      </c>
      <c r="E1258" s="29">
        <v>1</v>
      </c>
      <c r="F1258" s="30">
        <v>180</v>
      </c>
      <c r="G1258" s="31" t="s">
        <v>1533</v>
      </c>
      <c r="H1258" s="32" t="str">
        <f>IF(COUNTIF(C$2:C1258,C1258)&gt;1,"",SUMIFS($E$2:$E$1507,$C$2:$C$1507,C1258))</f>
        <v/>
      </c>
      <c r="I1258" s="29">
        <f t="shared" si="20"/>
        <v>0</v>
      </c>
      <c r="J1258" s="29">
        <f>IF(Table1[[#This Row],[Single Total]]="",0,_xlfn.RANK.AVG(Table1[[#This Row],[Single Total]],Table1[Single Total],1))</f>
        <v>0</v>
      </c>
    </row>
    <row r="1259" spans="1:10" x14ac:dyDescent="0.25">
      <c r="A1259" s="29" t="s">
        <v>1282</v>
      </c>
      <c r="B1259" s="29" t="s">
        <v>3</v>
      </c>
      <c r="C1259" s="29" t="s">
        <v>23</v>
      </c>
      <c r="D1259" s="29" t="s">
        <v>5</v>
      </c>
      <c r="E1259" s="29">
        <v>1</v>
      </c>
      <c r="F1259" s="30">
        <v>199</v>
      </c>
      <c r="G1259" s="31" t="s">
        <v>1532</v>
      </c>
      <c r="H1259" s="32" t="str">
        <f>IF(COUNTIF(C$2:C1259,C1259)&gt;1,"",SUMIFS($E$2:$E$1507,$C$2:$C$1507,C1259))</f>
        <v/>
      </c>
      <c r="I1259" s="29">
        <f t="shared" si="20"/>
        <v>0</v>
      </c>
      <c r="J1259" s="29">
        <f>IF(Table1[[#This Row],[Single Total]]="",0,_xlfn.RANK.AVG(Table1[[#This Row],[Single Total]],Table1[Single Total],1))</f>
        <v>0</v>
      </c>
    </row>
    <row r="1260" spans="1:10" x14ac:dyDescent="0.25">
      <c r="A1260" s="29" t="s">
        <v>1283</v>
      </c>
      <c r="B1260" s="29" t="s">
        <v>3</v>
      </c>
      <c r="C1260" s="29" t="s">
        <v>23</v>
      </c>
      <c r="D1260" s="29" t="s">
        <v>5</v>
      </c>
      <c r="E1260" s="29">
        <v>1</v>
      </c>
      <c r="F1260" s="30">
        <v>199</v>
      </c>
      <c r="G1260" s="31" t="s">
        <v>1533</v>
      </c>
      <c r="H1260" s="32" t="str">
        <f>IF(COUNTIF(C$2:C1260,C1260)&gt;1,"",SUMIFS($E$2:$E$1507,$C$2:$C$1507,C1260))</f>
        <v/>
      </c>
      <c r="I1260" s="29">
        <f t="shared" si="20"/>
        <v>0</v>
      </c>
      <c r="J1260" s="29">
        <f>IF(Table1[[#This Row],[Single Total]]="",0,_xlfn.RANK.AVG(Table1[[#This Row],[Single Total]],Table1[Single Total],1))</f>
        <v>0</v>
      </c>
    </row>
    <row r="1261" spans="1:10" x14ac:dyDescent="0.25">
      <c r="A1261" s="29" t="s">
        <v>1284</v>
      </c>
      <c r="B1261" s="29" t="s">
        <v>3</v>
      </c>
      <c r="C1261" s="29" t="s">
        <v>23</v>
      </c>
      <c r="D1261" s="29" t="s">
        <v>5</v>
      </c>
      <c r="E1261" s="29">
        <v>1</v>
      </c>
      <c r="F1261" s="30">
        <v>199</v>
      </c>
      <c r="G1261" s="31" t="s">
        <v>1532</v>
      </c>
      <c r="H1261" s="32" t="str">
        <f>IF(COUNTIF(C$2:C1261,C1261)&gt;1,"",SUMIFS($E$2:$E$1507,$C$2:$C$1507,C1261))</f>
        <v/>
      </c>
      <c r="I1261" s="29">
        <f t="shared" si="20"/>
        <v>0</v>
      </c>
      <c r="J1261" s="29">
        <f>IF(Table1[[#This Row],[Single Total]]="",0,_xlfn.RANK.AVG(Table1[[#This Row],[Single Total]],Table1[Single Total],1))</f>
        <v>0</v>
      </c>
    </row>
    <row r="1262" spans="1:10" x14ac:dyDescent="0.25">
      <c r="A1262" s="29" t="s">
        <v>1285</v>
      </c>
      <c r="B1262" s="29" t="s">
        <v>3</v>
      </c>
      <c r="C1262" s="29" t="s">
        <v>23</v>
      </c>
      <c r="D1262" s="29" t="s">
        <v>7</v>
      </c>
      <c r="E1262" s="29">
        <v>1</v>
      </c>
      <c r="F1262" s="30">
        <v>220</v>
      </c>
      <c r="G1262" s="31" t="s">
        <v>1532</v>
      </c>
      <c r="H1262" s="32" t="str">
        <f>IF(COUNTIF(C$2:C1262,C1262)&gt;1,"",SUMIFS($E$2:$E$1507,$C$2:$C$1507,C1262))</f>
        <v/>
      </c>
      <c r="I1262" s="29">
        <f t="shared" si="20"/>
        <v>0</v>
      </c>
      <c r="J1262" s="29">
        <f>IF(Table1[[#This Row],[Single Total]]="",0,_xlfn.RANK.AVG(Table1[[#This Row],[Single Total]],Table1[Single Total],1))</f>
        <v>0</v>
      </c>
    </row>
    <row r="1263" spans="1:10" x14ac:dyDescent="0.25">
      <c r="A1263" s="29" t="s">
        <v>1286</v>
      </c>
      <c r="B1263" s="29" t="s">
        <v>1</v>
      </c>
      <c r="C1263" s="29" t="s">
        <v>23</v>
      </c>
      <c r="D1263" s="29" t="s">
        <v>5</v>
      </c>
      <c r="E1263" s="29">
        <v>1</v>
      </c>
      <c r="F1263" s="30">
        <v>199</v>
      </c>
      <c r="G1263" s="31" t="s">
        <v>1533</v>
      </c>
      <c r="H1263" s="32" t="str">
        <f>IF(COUNTIF(C$2:C1263,C1263)&gt;1,"",SUMIFS($E$2:$E$1507,$C$2:$C$1507,C1263))</f>
        <v/>
      </c>
      <c r="I1263" s="29">
        <f t="shared" si="20"/>
        <v>0</v>
      </c>
      <c r="J1263" s="29">
        <f>IF(Table1[[#This Row],[Single Total]]="",0,_xlfn.RANK.AVG(Table1[[#This Row],[Single Total]],Table1[Single Total],1))</f>
        <v>0</v>
      </c>
    </row>
    <row r="1264" spans="1:10" x14ac:dyDescent="0.25">
      <c r="A1264" s="29" t="s">
        <v>1287</v>
      </c>
      <c r="B1264" s="29" t="s">
        <v>3</v>
      </c>
      <c r="C1264" s="29" t="s">
        <v>23</v>
      </c>
      <c r="D1264" s="29" t="s">
        <v>5</v>
      </c>
      <c r="E1264" s="29">
        <v>1</v>
      </c>
      <c r="F1264" s="30">
        <v>199</v>
      </c>
      <c r="G1264" s="31" t="s">
        <v>1533</v>
      </c>
      <c r="H1264" s="32" t="str">
        <f>IF(COUNTIF(C$2:C1264,C1264)&gt;1,"",SUMIFS($E$2:$E$1507,$C$2:$C$1507,C1264))</f>
        <v/>
      </c>
      <c r="I1264" s="29">
        <f t="shared" si="20"/>
        <v>0</v>
      </c>
      <c r="J1264" s="29">
        <f>IF(Table1[[#This Row],[Single Total]]="",0,_xlfn.RANK.AVG(Table1[[#This Row],[Single Total]],Table1[Single Total],1))</f>
        <v>0</v>
      </c>
    </row>
    <row r="1265" spans="1:10" x14ac:dyDescent="0.25">
      <c r="A1265" s="29" t="s">
        <v>1288</v>
      </c>
      <c r="B1265" s="29" t="s">
        <v>3</v>
      </c>
      <c r="C1265" s="29" t="s">
        <v>23</v>
      </c>
      <c r="D1265" s="29" t="s">
        <v>7</v>
      </c>
      <c r="E1265" s="29">
        <v>1</v>
      </c>
      <c r="F1265" s="30">
        <v>220</v>
      </c>
      <c r="G1265" s="31" t="s">
        <v>1533</v>
      </c>
      <c r="H1265" s="32" t="str">
        <f>IF(COUNTIF(C$2:C1265,C1265)&gt;1,"",SUMIFS($E$2:$E$1507,$C$2:$C$1507,C1265))</f>
        <v/>
      </c>
      <c r="I1265" s="29">
        <f t="shared" si="20"/>
        <v>0</v>
      </c>
      <c r="J1265" s="29">
        <f>IF(Table1[[#This Row],[Single Total]]="",0,_xlfn.RANK.AVG(Table1[[#This Row],[Single Total]],Table1[Single Total],1))</f>
        <v>0</v>
      </c>
    </row>
    <row r="1266" spans="1:10" x14ac:dyDescent="0.25">
      <c r="A1266" s="29" t="s">
        <v>1289</v>
      </c>
      <c r="B1266" s="29" t="s">
        <v>1</v>
      </c>
      <c r="C1266" s="29" t="s">
        <v>23</v>
      </c>
      <c r="D1266" s="29" t="s">
        <v>7</v>
      </c>
      <c r="E1266" s="29">
        <v>1</v>
      </c>
      <c r="F1266" s="30">
        <v>220</v>
      </c>
      <c r="G1266" s="31" t="s">
        <v>1533</v>
      </c>
      <c r="H1266" s="32" t="str">
        <f>IF(COUNTIF(C$2:C1266,C1266)&gt;1,"",SUMIFS($E$2:$E$1507,$C$2:$C$1507,C1266))</f>
        <v/>
      </c>
      <c r="I1266" s="29">
        <f t="shared" si="20"/>
        <v>0</v>
      </c>
      <c r="J1266" s="29">
        <f>IF(Table1[[#This Row],[Single Total]]="",0,_xlfn.RANK.AVG(Table1[[#This Row],[Single Total]],Table1[Single Total],1))</f>
        <v>0</v>
      </c>
    </row>
    <row r="1267" spans="1:10" x14ac:dyDescent="0.25">
      <c r="A1267" s="29" t="s">
        <v>1290</v>
      </c>
      <c r="B1267" s="29" t="s">
        <v>3</v>
      </c>
      <c r="C1267" s="29" t="s">
        <v>23</v>
      </c>
      <c r="D1267" s="29" t="s">
        <v>5</v>
      </c>
      <c r="E1267" s="29">
        <v>1</v>
      </c>
      <c r="F1267" s="30">
        <v>199</v>
      </c>
      <c r="G1267" s="31" t="s">
        <v>1533</v>
      </c>
      <c r="H1267" s="32" t="str">
        <f>IF(COUNTIF(C$2:C1267,C1267)&gt;1,"",SUMIFS($E$2:$E$1507,$C$2:$C$1507,C1267))</f>
        <v/>
      </c>
      <c r="I1267" s="29">
        <f t="shared" si="20"/>
        <v>0</v>
      </c>
      <c r="J1267" s="29">
        <f>IF(Table1[[#This Row],[Single Total]]="",0,_xlfn.RANK.AVG(Table1[[#This Row],[Single Total]],Table1[Single Total],1))</f>
        <v>0</v>
      </c>
    </row>
    <row r="1268" spans="1:10" x14ac:dyDescent="0.25">
      <c r="A1268" s="29" t="s">
        <v>1291</v>
      </c>
      <c r="B1268" s="29" t="s">
        <v>3</v>
      </c>
      <c r="C1268" s="29" t="s">
        <v>23</v>
      </c>
      <c r="D1268" s="29" t="s">
        <v>5</v>
      </c>
      <c r="E1268" s="29">
        <v>1</v>
      </c>
      <c r="F1268" s="30">
        <v>199</v>
      </c>
      <c r="G1268" s="31" t="s">
        <v>1533</v>
      </c>
      <c r="H1268" s="32" t="str">
        <f>IF(COUNTIF(C$2:C1268,C1268)&gt;1,"",SUMIFS($E$2:$E$1507,$C$2:$C$1507,C1268))</f>
        <v/>
      </c>
      <c r="I1268" s="29">
        <f t="shared" si="20"/>
        <v>0</v>
      </c>
      <c r="J1268" s="29">
        <f>IF(Table1[[#This Row],[Single Total]]="",0,_xlfn.RANK.AVG(Table1[[#This Row],[Single Total]],Table1[Single Total],1))</f>
        <v>0</v>
      </c>
    </row>
    <row r="1269" spans="1:10" x14ac:dyDescent="0.25">
      <c r="A1269" s="29" t="s">
        <v>1292</v>
      </c>
      <c r="B1269" s="29" t="s">
        <v>3</v>
      </c>
      <c r="C1269" s="29" t="s">
        <v>23</v>
      </c>
      <c r="D1269" s="29" t="s">
        <v>7</v>
      </c>
      <c r="E1269" s="29">
        <v>1</v>
      </c>
      <c r="F1269" s="30">
        <v>220</v>
      </c>
      <c r="G1269" s="31" t="s">
        <v>1532</v>
      </c>
      <c r="H1269" s="32" t="str">
        <f>IF(COUNTIF(C$2:C1269,C1269)&gt;1,"",SUMIFS($E$2:$E$1507,$C$2:$C$1507,C1269))</f>
        <v/>
      </c>
      <c r="I1269" s="29">
        <f t="shared" si="20"/>
        <v>0</v>
      </c>
      <c r="J1269" s="29">
        <f>IF(Table1[[#This Row],[Single Total]]="",0,_xlfn.RANK.AVG(Table1[[#This Row],[Single Total]],Table1[Single Total],1))</f>
        <v>0</v>
      </c>
    </row>
    <row r="1270" spans="1:10" x14ac:dyDescent="0.25">
      <c r="A1270" s="29" t="s">
        <v>1293</v>
      </c>
      <c r="B1270" s="29" t="s">
        <v>3</v>
      </c>
      <c r="C1270" s="29" t="s">
        <v>23</v>
      </c>
      <c r="D1270" s="29" t="s">
        <v>5</v>
      </c>
      <c r="E1270" s="29">
        <v>1</v>
      </c>
      <c r="F1270" s="30">
        <v>199</v>
      </c>
      <c r="G1270" s="31" t="s">
        <v>1532</v>
      </c>
      <c r="H1270" s="32" t="str">
        <f>IF(COUNTIF(C$2:C1270,C1270)&gt;1,"",SUMIFS($E$2:$E$1507,$C$2:$C$1507,C1270))</f>
        <v/>
      </c>
      <c r="I1270" s="29">
        <f t="shared" si="20"/>
        <v>0</v>
      </c>
      <c r="J1270" s="29">
        <f>IF(Table1[[#This Row],[Single Total]]="",0,_xlfn.RANK.AVG(Table1[[#This Row],[Single Total]],Table1[Single Total],1))</f>
        <v>0</v>
      </c>
    </row>
    <row r="1271" spans="1:10" x14ac:dyDescent="0.25">
      <c r="A1271" s="29" t="s">
        <v>1294</v>
      </c>
      <c r="B1271" s="29" t="s">
        <v>3</v>
      </c>
      <c r="C1271" s="29" t="s">
        <v>23</v>
      </c>
      <c r="D1271" s="29" t="s">
        <v>7</v>
      </c>
      <c r="E1271" s="29">
        <v>1</v>
      </c>
      <c r="F1271" s="30">
        <v>220</v>
      </c>
      <c r="G1271" s="31" t="s">
        <v>1533</v>
      </c>
      <c r="H1271" s="32" t="str">
        <f>IF(COUNTIF(C$2:C1271,C1271)&gt;1,"",SUMIFS($E$2:$E$1507,$C$2:$C$1507,C1271))</f>
        <v/>
      </c>
      <c r="I1271" s="29">
        <f t="shared" si="20"/>
        <v>0</v>
      </c>
      <c r="J1271" s="29">
        <f>IF(Table1[[#This Row],[Single Total]]="",0,_xlfn.RANK.AVG(Table1[[#This Row],[Single Total]],Table1[Single Total],1))</f>
        <v>0</v>
      </c>
    </row>
    <row r="1272" spans="1:10" x14ac:dyDescent="0.25">
      <c r="A1272" s="29" t="s">
        <v>1295</v>
      </c>
      <c r="B1272" s="29" t="s">
        <v>3</v>
      </c>
      <c r="C1272" s="29" t="s">
        <v>23</v>
      </c>
      <c r="D1272" s="29" t="s">
        <v>6</v>
      </c>
      <c r="E1272" s="29">
        <v>1</v>
      </c>
      <c r="F1272" s="30">
        <v>180</v>
      </c>
      <c r="G1272" s="31" t="s">
        <v>1533</v>
      </c>
      <c r="H1272" s="32" t="str">
        <f>IF(COUNTIF(C$2:C1272,C1272)&gt;1,"",SUMIFS($E$2:$E$1507,$C$2:$C$1507,C1272))</f>
        <v/>
      </c>
      <c r="I1272" s="29">
        <f t="shared" si="20"/>
        <v>0</v>
      </c>
      <c r="J1272" s="29">
        <f>IF(Table1[[#This Row],[Single Total]]="",0,_xlfn.RANK.AVG(Table1[[#This Row],[Single Total]],Table1[Single Total],1))</f>
        <v>0</v>
      </c>
    </row>
    <row r="1273" spans="1:10" x14ac:dyDescent="0.25">
      <c r="A1273" s="29" t="s">
        <v>1296</v>
      </c>
      <c r="B1273" s="29" t="s">
        <v>3</v>
      </c>
      <c r="C1273" s="29" t="s">
        <v>23</v>
      </c>
      <c r="D1273" s="29" t="s">
        <v>6</v>
      </c>
      <c r="E1273" s="29">
        <v>1</v>
      </c>
      <c r="F1273" s="30">
        <v>180</v>
      </c>
      <c r="G1273" s="31" t="s">
        <v>1532</v>
      </c>
      <c r="H1273" s="32" t="str">
        <f>IF(COUNTIF(C$2:C1273,C1273)&gt;1,"",SUMIFS($E$2:$E$1507,$C$2:$C$1507,C1273))</f>
        <v/>
      </c>
      <c r="I1273" s="29">
        <f t="shared" si="20"/>
        <v>0</v>
      </c>
      <c r="J1273" s="29">
        <f>IF(Table1[[#This Row],[Single Total]]="",0,_xlfn.RANK.AVG(Table1[[#This Row],[Single Total]],Table1[Single Total],1))</f>
        <v>0</v>
      </c>
    </row>
    <row r="1274" spans="1:10" x14ac:dyDescent="0.25">
      <c r="A1274" s="29" t="s">
        <v>1297</v>
      </c>
      <c r="B1274" s="29" t="s">
        <v>3</v>
      </c>
      <c r="C1274" s="29" t="s">
        <v>23</v>
      </c>
      <c r="D1274" s="29" t="s">
        <v>7</v>
      </c>
      <c r="E1274" s="29">
        <v>1</v>
      </c>
      <c r="F1274" s="30">
        <v>220</v>
      </c>
      <c r="G1274" s="31" t="s">
        <v>1533</v>
      </c>
      <c r="H1274" s="32" t="str">
        <f>IF(COUNTIF(C$2:C1274,C1274)&gt;1,"",SUMIFS($E$2:$E$1507,$C$2:$C$1507,C1274))</f>
        <v/>
      </c>
      <c r="I1274" s="29">
        <f t="shared" si="20"/>
        <v>0</v>
      </c>
      <c r="J1274" s="29">
        <f>IF(Table1[[#This Row],[Single Total]]="",0,_xlfn.RANK.AVG(Table1[[#This Row],[Single Total]],Table1[Single Total],1))</f>
        <v>0</v>
      </c>
    </row>
    <row r="1275" spans="1:10" x14ac:dyDescent="0.25">
      <c r="A1275" s="29" t="s">
        <v>1298</v>
      </c>
      <c r="B1275" s="29" t="s">
        <v>3</v>
      </c>
      <c r="C1275" s="29" t="s">
        <v>23</v>
      </c>
      <c r="D1275" s="29" t="s">
        <v>6</v>
      </c>
      <c r="E1275" s="29">
        <v>1</v>
      </c>
      <c r="F1275" s="30">
        <v>180</v>
      </c>
      <c r="G1275" s="31" t="s">
        <v>1532</v>
      </c>
      <c r="H1275" s="32" t="str">
        <f>IF(COUNTIF(C$2:C1275,C1275)&gt;1,"",SUMIFS($E$2:$E$1507,$C$2:$C$1507,C1275))</f>
        <v/>
      </c>
      <c r="I1275" s="29">
        <f t="shared" si="20"/>
        <v>0</v>
      </c>
      <c r="J1275" s="29">
        <f>IF(Table1[[#This Row],[Single Total]]="",0,_xlfn.RANK.AVG(Table1[[#This Row],[Single Total]],Table1[Single Total],1))</f>
        <v>0</v>
      </c>
    </row>
    <row r="1276" spans="1:10" x14ac:dyDescent="0.25">
      <c r="A1276" s="29" t="s">
        <v>1299</v>
      </c>
      <c r="B1276" s="29" t="s">
        <v>3</v>
      </c>
      <c r="C1276" s="29" t="s">
        <v>23</v>
      </c>
      <c r="D1276" s="29" t="s">
        <v>5</v>
      </c>
      <c r="E1276" s="29">
        <v>1</v>
      </c>
      <c r="F1276" s="30">
        <v>199</v>
      </c>
      <c r="G1276" s="31" t="s">
        <v>1532</v>
      </c>
      <c r="H1276" s="32" t="str">
        <f>IF(COUNTIF(C$2:C1276,C1276)&gt;1,"",SUMIFS($E$2:$E$1507,$C$2:$C$1507,C1276))</f>
        <v/>
      </c>
      <c r="I1276" s="29">
        <f t="shared" si="20"/>
        <v>0</v>
      </c>
      <c r="J1276" s="29">
        <f>IF(Table1[[#This Row],[Single Total]]="",0,_xlfn.RANK.AVG(Table1[[#This Row],[Single Total]],Table1[Single Total],1))</f>
        <v>0</v>
      </c>
    </row>
    <row r="1277" spans="1:10" x14ac:dyDescent="0.25">
      <c r="A1277" s="29" t="s">
        <v>1300</v>
      </c>
      <c r="B1277" s="29" t="s">
        <v>3</v>
      </c>
      <c r="C1277" s="29" t="s">
        <v>23</v>
      </c>
      <c r="D1277" s="29" t="s">
        <v>7</v>
      </c>
      <c r="E1277" s="29">
        <v>1</v>
      </c>
      <c r="F1277" s="30">
        <v>220</v>
      </c>
      <c r="G1277" s="31" t="s">
        <v>1533</v>
      </c>
      <c r="H1277" s="32" t="str">
        <f>IF(COUNTIF(C$2:C1277,C1277)&gt;1,"",SUMIFS($E$2:$E$1507,$C$2:$C$1507,C1277))</f>
        <v/>
      </c>
      <c r="I1277" s="29">
        <f t="shared" si="20"/>
        <v>0</v>
      </c>
      <c r="J1277" s="29">
        <f>IF(Table1[[#This Row],[Single Total]]="",0,_xlfn.RANK.AVG(Table1[[#This Row],[Single Total]],Table1[Single Total],1))</f>
        <v>0</v>
      </c>
    </row>
    <row r="1278" spans="1:10" x14ac:dyDescent="0.25">
      <c r="A1278" s="29" t="s">
        <v>1301</v>
      </c>
      <c r="B1278" s="29" t="s">
        <v>3</v>
      </c>
      <c r="C1278" s="29" t="s">
        <v>23</v>
      </c>
      <c r="D1278" s="29" t="s">
        <v>7</v>
      </c>
      <c r="E1278" s="29">
        <v>1</v>
      </c>
      <c r="F1278" s="30">
        <v>220</v>
      </c>
      <c r="G1278" s="31" t="s">
        <v>1533</v>
      </c>
      <c r="H1278" s="32" t="str">
        <f>IF(COUNTIF(C$2:C1278,C1278)&gt;1,"",SUMIFS($E$2:$E$1507,$C$2:$C$1507,C1278))</f>
        <v/>
      </c>
      <c r="I1278" s="29">
        <f t="shared" si="20"/>
        <v>0</v>
      </c>
      <c r="J1278" s="29">
        <f>IF(Table1[[#This Row],[Single Total]]="",0,_xlfn.RANK.AVG(Table1[[#This Row],[Single Total]],Table1[Single Total],1))</f>
        <v>0</v>
      </c>
    </row>
    <row r="1279" spans="1:10" x14ac:dyDescent="0.25">
      <c r="A1279" s="29" t="s">
        <v>1302</v>
      </c>
      <c r="B1279" s="29" t="s">
        <v>2</v>
      </c>
      <c r="C1279" s="29" t="s">
        <v>23</v>
      </c>
      <c r="D1279" s="29" t="s">
        <v>6</v>
      </c>
      <c r="E1279" s="29">
        <v>1</v>
      </c>
      <c r="F1279" s="30">
        <v>180</v>
      </c>
      <c r="G1279" s="31" t="s">
        <v>1533</v>
      </c>
      <c r="H1279" s="32" t="str">
        <f>IF(COUNTIF(C$2:C1279,C1279)&gt;1,"",SUMIFS($E$2:$E$1507,$C$2:$C$1507,C1279))</f>
        <v/>
      </c>
      <c r="I1279" s="29">
        <f t="shared" si="20"/>
        <v>0</v>
      </c>
      <c r="J1279" s="29">
        <f>IF(Table1[[#This Row],[Single Total]]="",0,_xlfn.RANK.AVG(Table1[[#This Row],[Single Total]],Table1[Single Total],1))</f>
        <v>0</v>
      </c>
    </row>
    <row r="1280" spans="1:10" x14ac:dyDescent="0.25">
      <c r="A1280" s="29" t="s">
        <v>1303</v>
      </c>
      <c r="B1280" s="29" t="s">
        <v>3</v>
      </c>
      <c r="C1280" s="29" t="s">
        <v>23</v>
      </c>
      <c r="D1280" s="29" t="s">
        <v>7</v>
      </c>
      <c r="E1280" s="29">
        <v>1</v>
      </c>
      <c r="F1280" s="30">
        <v>220</v>
      </c>
      <c r="G1280" s="31" t="s">
        <v>1533</v>
      </c>
      <c r="H1280" s="32" t="str">
        <f>IF(COUNTIF(C$2:C1280,C1280)&gt;1,"",SUMIFS($E$2:$E$1507,$C$2:$C$1507,C1280))</f>
        <v/>
      </c>
      <c r="I1280" s="29">
        <f t="shared" si="20"/>
        <v>0</v>
      </c>
      <c r="J1280" s="29">
        <f>IF(Table1[[#This Row],[Single Total]]="",0,_xlfn.RANK.AVG(Table1[[#This Row],[Single Total]],Table1[Single Total],1))</f>
        <v>0</v>
      </c>
    </row>
    <row r="1281" spans="1:10" x14ac:dyDescent="0.25">
      <c r="A1281" s="29" t="s">
        <v>1304</v>
      </c>
      <c r="B1281" s="29" t="s">
        <v>3</v>
      </c>
      <c r="C1281" s="29" t="s">
        <v>23</v>
      </c>
      <c r="D1281" s="29" t="s">
        <v>7</v>
      </c>
      <c r="E1281" s="29">
        <v>1</v>
      </c>
      <c r="F1281" s="30">
        <v>220</v>
      </c>
      <c r="G1281" s="31" t="s">
        <v>1533</v>
      </c>
      <c r="H1281" s="32" t="str">
        <f>IF(COUNTIF(C$2:C1281,C1281)&gt;1,"",SUMIFS($E$2:$E$1507,$C$2:$C$1507,C1281))</f>
        <v/>
      </c>
      <c r="I1281" s="29">
        <f t="shared" si="20"/>
        <v>0</v>
      </c>
      <c r="J1281" s="29">
        <f>IF(Table1[[#This Row],[Single Total]]="",0,_xlfn.RANK.AVG(Table1[[#This Row],[Single Total]],Table1[Single Total],1))</f>
        <v>0</v>
      </c>
    </row>
    <row r="1282" spans="1:10" x14ac:dyDescent="0.25">
      <c r="A1282" s="29" t="s">
        <v>1305</v>
      </c>
      <c r="B1282" s="29" t="s">
        <v>3</v>
      </c>
      <c r="C1282" s="29" t="s">
        <v>23</v>
      </c>
      <c r="D1282" s="29" t="s">
        <v>7</v>
      </c>
      <c r="E1282" s="29">
        <v>1</v>
      </c>
      <c r="F1282" s="30">
        <v>220</v>
      </c>
      <c r="G1282" s="31" t="s">
        <v>1533</v>
      </c>
      <c r="H1282" s="32" t="str">
        <f>IF(COUNTIF(C$2:C1282,C1282)&gt;1,"",SUMIFS($E$2:$E$1507,$C$2:$C$1507,C1282))</f>
        <v/>
      </c>
      <c r="I1282" s="29">
        <f t="shared" ref="I1282:I1345" si="21">IF(H1282="",0,_xlfn.RANK.EQ(H1282,$H$2:$H$1507,1))</f>
        <v>0</v>
      </c>
      <c r="J1282" s="29">
        <f>IF(Table1[[#This Row],[Single Total]]="",0,_xlfn.RANK.AVG(Table1[[#This Row],[Single Total]],Table1[Single Total],1))</f>
        <v>0</v>
      </c>
    </row>
    <row r="1283" spans="1:10" x14ac:dyDescent="0.25">
      <c r="A1283" s="29" t="s">
        <v>1306</v>
      </c>
      <c r="B1283" s="29" t="s">
        <v>3</v>
      </c>
      <c r="C1283" s="29" t="s">
        <v>23</v>
      </c>
      <c r="D1283" s="29" t="s">
        <v>6</v>
      </c>
      <c r="E1283" s="29">
        <v>1</v>
      </c>
      <c r="F1283" s="30">
        <v>180</v>
      </c>
      <c r="G1283" s="31" t="s">
        <v>1532</v>
      </c>
      <c r="H1283" s="32" t="str">
        <f>IF(COUNTIF(C$2:C1283,C1283)&gt;1,"",SUMIFS($E$2:$E$1507,$C$2:$C$1507,C1283))</f>
        <v/>
      </c>
      <c r="I1283" s="29">
        <f t="shared" si="21"/>
        <v>0</v>
      </c>
      <c r="J1283" s="29">
        <f>IF(Table1[[#This Row],[Single Total]]="",0,_xlfn.RANK.AVG(Table1[[#This Row],[Single Total]],Table1[Single Total],1))</f>
        <v>0</v>
      </c>
    </row>
    <row r="1284" spans="1:10" x14ac:dyDescent="0.25">
      <c r="A1284" s="29" t="s">
        <v>1307</v>
      </c>
      <c r="B1284" s="29" t="s">
        <v>3</v>
      </c>
      <c r="C1284" s="29" t="s">
        <v>23</v>
      </c>
      <c r="D1284" s="29" t="s">
        <v>7</v>
      </c>
      <c r="E1284" s="29">
        <v>1</v>
      </c>
      <c r="F1284" s="30">
        <v>220</v>
      </c>
      <c r="G1284" s="31" t="s">
        <v>1532</v>
      </c>
      <c r="H1284" s="32" t="str">
        <f>IF(COUNTIF(C$2:C1284,C1284)&gt;1,"",SUMIFS($E$2:$E$1507,$C$2:$C$1507,C1284))</f>
        <v/>
      </c>
      <c r="I1284" s="29">
        <f t="shared" si="21"/>
        <v>0</v>
      </c>
      <c r="J1284" s="29">
        <f>IF(Table1[[#This Row],[Single Total]]="",0,_xlfn.RANK.AVG(Table1[[#This Row],[Single Total]],Table1[Single Total],1))</f>
        <v>0</v>
      </c>
    </row>
    <row r="1285" spans="1:10" x14ac:dyDescent="0.25">
      <c r="A1285" s="29" t="s">
        <v>1308</v>
      </c>
      <c r="B1285" s="29" t="s">
        <v>3</v>
      </c>
      <c r="C1285" s="29" t="s">
        <v>23</v>
      </c>
      <c r="D1285" s="29" t="s">
        <v>7</v>
      </c>
      <c r="E1285" s="29">
        <v>1</v>
      </c>
      <c r="F1285" s="30">
        <v>220</v>
      </c>
      <c r="G1285" s="31" t="s">
        <v>1533</v>
      </c>
      <c r="H1285" s="32" t="str">
        <f>IF(COUNTIF(C$2:C1285,C1285)&gt;1,"",SUMIFS($E$2:$E$1507,$C$2:$C$1507,C1285))</f>
        <v/>
      </c>
      <c r="I1285" s="29">
        <f t="shared" si="21"/>
        <v>0</v>
      </c>
      <c r="J1285" s="29">
        <f>IF(Table1[[#This Row],[Single Total]]="",0,_xlfn.RANK.AVG(Table1[[#This Row],[Single Total]],Table1[Single Total],1))</f>
        <v>0</v>
      </c>
    </row>
    <row r="1286" spans="1:10" x14ac:dyDescent="0.25">
      <c r="A1286" s="29" t="s">
        <v>1309</v>
      </c>
      <c r="B1286" s="29" t="s">
        <v>2</v>
      </c>
      <c r="C1286" s="29" t="s">
        <v>23</v>
      </c>
      <c r="D1286" s="29" t="s">
        <v>7</v>
      </c>
      <c r="E1286" s="29">
        <v>1</v>
      </c>
      <c r="F1286" s="30">
        <v>220</v>
      </c>
      <c r="G1286" s="31" t="s">
        <v>1533</v>
      </c>
      <c r="H1286" s="32" t="str">
        <f>IF(COUNTIF(C$2:C1286,C1286)&gt;1,"",SUMIFS($E$2:$E$1507,$C$2:$C$1507,C1286))</f>
        <v/>
      </c>
      <c r="I1286" s="29">
        <f t="shared" si="21"/>
        <v>0</v>
      </c>
      <c r="J1286" s="29">
        <f>IF(Table1[[#This Row],[Single Total]]="",0,_xlfn.RANK.AVG(Table1[[#This Row],[Single Total]],Table1[Single Total],1))</f>
        <v>0</v>
      </c>
    </row>
    <row r="1287" spans="1:10" x14ac:dyDescent="0.25">
      <c r="A1287" s="29" t="s">
        <v>1310</v>
      </c>
      <c r="B1287" s="29" t="s">
        <v>1</v>
      </c>
      <c r="C1287" s="29" t="s">
        <v>23</v>
      </c>
      <c r="D1287" s="29" t="s">
        <v>7</v>
      </c>
      <c r="E1287" s="29">
        <v>1</v>
      </c>
      <c r="F1287" s="30">
        <v>220</v>
      </c>
      <c r="G1287" s="31" t="s">
        <v>1532</v>
      </c>
      <c r="H1287" s="32" t="str">
        <f>IF(COUNTIF(C$2:C1287,C1287)&gt;1,"",SUMIFS($E$2:$E$1507,$C$2:$C$1507,C1287))</f>
        <v/>
      </c>
      <c r="I1287" s="29">
        <f t="shared" si="21"/>
        <v>0</v>
      </c>
      <c r="J1287" s="29">
        <f>IF(Table1[[#This Row],[Single Total]]="",0,_xlfn.RANK.AVG(Table1[[#This Row],[Single Total]],Table1[Single Total],1))</f>
        <v>0</v>
      </c>
    </row>
    <row r="1288" spans="1:10" x14ac:dyDescent="0.25">
      <c r="A1288" s="29" t="s">
        <v>1311</v>
      </c>
      <c r="B1288" s="29" t="s">
        <v>3</v>
      </c>
      <c r="C1288" s="29" t="s">
        <v>23</v>
      </c>
      <c r="D1288" s="29" t="s">
        <v>6</v>
      </c>
      <c r="E1288" s="29">
        <v>1</v>
      </c>
      <c r="F1288" s="30">
        <v>180</v>
      </c>
      <c r="G1288" s="31" t="s">
        <v>1533</v>
      </c>
      <c r="H1288" s="32" t="str">
        <f>IF(COUNTIF(C$2:C1288,C1288)&gt;1,"",SUMIFS($E$2:$E$1507,$C$2:$C$1507,C1288))</f>
        <v/>
      </c>
      <c r="I1288" s="29">
        <f t="shared" si="21"/>
        <v>0</v>
      </c>
      <c r="J1288" s="29">
        <f>IF(Table1[[#This Row],[Single Total]]="",0,_xlfn.RANK.AVG(Table1[[#This Row],[Single Total]],Table1[Single Total],1))</f>
        <v>0</v>
      </c>
    </row>
    <row r="1289" spans="1:10" x14ac:dyDescent="0.25">
      <c r="A1289" s="29" t="s">
        <v>1312</v>
      </c>
      <c r="B1289" s="29" t="s">
        <v>3</v>
      </c>
      <c r="C1289" s="29" t="s">
        <v>23</v>
      </c>
      <c r="D1289" s="29" t="s">
        <v>7</v>
      </c>
      <c r="E1289" s="29">
        <v>1</v>
      </c>
      <c r="F1289" s="30">
        <v>220</v>
      </c>
      <c r="G1289" s="31" t="s">
        <v>1532</v>
      </c>
      <c r="H1289" s="32" t="str">
        <f>IF(COUNTIF(C$2:C1289,C1289)&gt;1,"",SUMIFS($E$2:$E$1507,$C$2:$C$1507,C1289))</f>
        <v/>
      </c>
      <c r="I1289" s="29">
        <f t="shared" si="21"/>
        <v>0</v>
      </c>
      <c r="J1289" s="29">
        <f>IF(Table1[[#This Row],[Single Total]]="",0,_xlfn.RANK.AVG(Table1[[#This Row],[Single Total]],Table1[Single Total],1))</f>
        <v>0</v>
      </c>
    </row>
    <row r="1290" spans="1:10" x14ac:dyDescent="0.25">
      <c r="A1290" s="29" t="s">
        <v>1313</v>
      </c>
      <c r="B1290" s="29" t="s">
        <v>3</v>
      </c>
      <c r="C1290" s="29" t="s">
        <v>23</v>
      </c>
      <c r="D1290" s="29" t="s">
        <v>7</v>
      </c>
      <c r="E1290" s="29">
        <v>1</v>
      </c>
      <c r="F1290" s="30">
        <v>220</v>
      </c>
      <c r="G1290" s="31" t="s">
        <v>1532</v>
      </c>
      <c r="H1290" s="32" t="str">
        <f>IF(COUNTIF(C$2:C1290,C1290)&gt;1,"",SUMIFS($E$2:$E$1507,$C$2:$C$1507,C1290))</f>
        <v/>
      </c>
      <c r="I1290" s="29">
        <f t="shared" si="21"/>
        <v>0</v>
      </c>
      <c r="J1290" s="29">
        <f>IF(Table1[[#This Row],[Single Total]]="",0,_xlfn.RANK.AVG(Table1[[#This Row],[Single Total]],Table1[Single Total],1))</f>
        <v>0</v>
      </c>
    </row>
    <row r="1291" spans="1:10" x14ac:dyDescent="0.25">
      <c r="A1291" s="29" t="s">
        <v>1314</v>
      </c>
      <c r="B1291" s="29" t="s">
        <v>3</v>
      </c>
      <c r="C1291" s="29" t="s">
        <v>23</v>
      </c>
      <c r="D1291" s="29" t="s">
        <v>7</v>
      </c>
      <c r="E1291" s="29">
        <v>1</v>
      </c>
      <c r="F1291" s="30">
        <v>220</v>
      </c>
      <c r="G1291" s="31" t="s">
        <v>1533</v>
      </c>
      <c r="H1291" s="32" t="str">
        <f>IF(COUNTIF(C$2:C1291,C1291)&gt;1,"",SUMIFS($E$2:$E$1507,$C$2:$C$1507,C1291))</f>
        <v/>
      </c>
      <c r="I1291" s="29">
        <f t="shared" si="21"/>
        <v>0</v>
      </c>
      <c r="J1291" s="29">
        <f>IF(Table1[[#This Row],[Single Total]]="",0,_xlfn.RANK.AVG(Table1[[#This Row],[Single Total]],Table1[Single Total],1))</f>
        <v>0</v>
      </c>
    </row>
    <row r="1292" spans="1:10" x14ac:dyDescent="0.25">
      <c r="A1292" s="29" t="s">
        <v>1315</v>
      </c>
      <c r="B1292" s="29" t="s">
        <v>3</v>
      </c>
      <c r="C1292" s="29" t="s">
        <v>23</v>
      </c>
      <c r="D1292" s="29" t="s">
        <v>5</v>
      </c>
      <c r="E1292" s="29">
        <v>1</v>
      </c>
      <c r="F1292" s="30">
        <v>199</v>
      </c>
      <c r="G1292" s="31" t="s">
        <v>1533</v>
      </c>
      <c r="H1292" s="32" t="str">
        <f>IF(COUNTIF(C$2:C1292,C1292)&gt;1,"",SUMIFS($E$2:$E$1507,$C$2:$C$1507,C1292))</f>
        <v/>
      </c>
      <c r="I1292" s="29">
        <f t="shared" si="21"/>
        <v>0</v>
      </c>
      <c r="J1292" s="29">
        <f>IF(Table1[[#This Row],[Single Total]]="",0,_xlfn.RANK.AVG(Table1[[#This Row],[Single Total]],Table1[Single Total],1))</f>
        <v>0</v>
      </c>
    </row>
    <row r="1293" spans="1:10" x14ac:dyDescent="0.25">
      <c r="A1293" s="29" t="s">
        <v>1316</v>
      </c>
      <c r="B1293" s="29" t="s">
        <v>2</v>
      </c>
      <c r="C1293" s="29" t="s">
        <v>23</v>
      </c>
      <c r="D1293" s="29" t="s">
        <v>7</v>
      </c>
      <c r="E1293" s="29">
        <v>1</v>
      </c>
      <c r="F1293" s="30">
        <v>220</v>
      </c>
      <c r="G1293" s="31" t="s">
        <v>1533</v>
      </c>
      <c r="H1293" s="32" t="str">
        <f>IF(COUNTIF(C$2:C1293,C1293)&gt;1,"",SUMIFS($E$2:$E$1507,$C$2:$C$1507,C1293))</f>
        <v/>
      </c>
      <c r="I1293" s="29">
        <f t="shared" si="21"/>
        <v>0</v>
      </c>
      <c r="J1293" s="29">
        <f>IF(Table1[[#This Row],[Single Total]]="",0,_xlfn.RANK.AVG(Table1[[#This Row],[Single Total]],Table1[Single Total],1))</f>
        <v>0</v>
      </c>
    </row>
    <row r="1294" spans="1:10" x14ac:dyDescent="0.25">
      <c r="A1294" s="29" t="s">
        <v>1317</v>
      </c>
      <c r="B1294" s="29" t="s">
        <v>3</v>
      </c>
      <c r="C1294" s="29" t="s">
        <v>23</v>
      </c>
      <c r="D1294" s="29" t="s">
        <v>5</v>
      </c>
      <c r="E1294" s="29">
        <v>1</v>
      </c>
      <c r="F1294" s="30">
        <v>199</v>
      </c>
      <c r="G1294" s="31" t="s">
        <v>1533</v>
      </c>
      <c r="H1294" s="32" t="str">
        <f>IF(COUNTIF(C$2:C1294,C1294)&gt;1,"",SUMIFS($E$2:$E$1507,$C$2:$C$1507,C1294))</f>
        <v/>
      </c>
      <c r="I1294" s="29">
        <f t="shared" si="21"/>
        <v>0</v>
      </c>
      <c r="J1294" s="29">
        <f>IF(Table1[[#This Row],[Single Total]]="",0,_xlfn.RANK.AVG(Table1[[#This Row],[Single Total]],Table1[Single Total],1))</f>
        <v>0</v>
      </c>
    </row>
    <row r="1295" spans="1:10" x14ac:dyDescent="0.25">
      <c r="A1295" s="29" t="s">
        <v>1318</v>
      </c>
      <c r="B1295" s="29" t="s">
        <v>3</v>
      </c>
      <c r="C1295" s="29" t="s">
        <v>23</v>
      </c>
      <c r="D1295" s="29" t="s">
        <v>7</v>
      </c>
      <c r="E1295" s="29">
        <v>1</v>
      </c>
      <c r="F1295" s="30">
        <v>220</v>
      </c>
      <c r="G1295" s="31" t="s">
        <v>1533</v>
      </c>
      <c r="H1295" s="32" t="str">
        <f>IF(COUNTIF(C$2:C1295,C1295)&gt;1,"",SUMIFS($E$2:$E$1507,$C$2:$C$1507,C1295))</f>
        <v/>
      </c>
      <c r="I1295" s="29">
        <f t="shared" si="21"/>
        <v>0</v>
      </c>
      <c r="J1295" s="29">
        <f>IF(Table1[[#This Row],[Single Total]]="",0,_xlfn.RANK.AVG(Table1[[#This Row],[Single Total]],Table1[Single Total],1))</f>
        <v>0</v>
      </c>
    </row>
    <row r="1296" spans="1:10" x14ac:dyDescent="0.25">
      <c r="A1296" s="29" t="s">
        <v>1319</v>
      </c>
      <c r="B1296" s="29" t="s">
        <v>3</v>
      </c>
      <c r="C1296" s="29" t="s">
        <v>23</v>
      </c>
      <c r="D1296" s="29" t="s">
        <v>5</v>
      </c>
      <c r="E1296" s="29">
        <v>1</v>
      </c>
      <c r="F1296" s="30">
        <v>199</v>
      </c>
      <c r="G1296" s="31" t="s">
        <v>1533</v>
      </c>
      <c r="H1296" s="32" t="str">
        <f>IF(COUNTIF(C$2:C1296,C1296)&gt;1,"",SUMIFS($E$2:$E$1507,$C$2:$C$1507,C1296))</f>
        <v/>
      </c>
      <c r="I1296" s="29">
        <f t="shared" si="21"/>
        <v>0</v>
      </c>
      <c r="J1296" s="29">
        <f>IF(Table1[[#This Row],[Single Total]]="",0,_xlfn.RANK.AVG(Table1[[#This Row],[Single Total]],Table1[Single Total],1))</f>
        <v>0</v>
      </c>
    </row>
    <row r="1297" spans="1:10" x14ac:dyDescent="0.25">
      <c r="A1297" s="29" t="s">
        <v>1320</v>
      </c>
      <c r="B1297" s="29" t="s">
        <v>3</v>
      </c>
      <c r="C1297" s="29" t="s">
        <v>23</v>
      </c>
      <c r="D1297" s="29" t="s">
        <v>7</v>
      </c>
      <c r="E1297" s="29">
        <v>1</v>
      </c>
      <c r="F1297" s="30">
        <v>220</v>
      </c>
      <c r="G1297" s="31" t="s">
        <v>1532</v>
      </c>
      <c r="H1297" s="32" t="str">
        <f>IF(COUNTIF(C$2:C1297,C1297)&gt;1,"",SUMIFS($E$2:$E$1507,$C$2:$C$1507,C1297))</f>
        <v/>
      </c>
      <c r="I1297" s="29">
        <f t="shared" si="21"/>
        <v>0</v>
      </c>
      <c r="J1297" s="29">
        <f>IF(Table1[[#This Row],[Single Total]]="",0,_xlfn.RANK.AVG(Table1[[#This Row],[Single Total]],Table1[Single Total],1))</f>
        <v>0</v>
      </c>
    </row>
    <row r="1298" spans="1:10" x14ac:dyDescent="0.25">
      <c r="A1298" s="29" t="s">
        <v>1321</v>
      </c>
      <c r="B1298" s="29" t="s">
        <v>2</v>
      </c>
      <c r="C1298" s="29" t="s">
        <v>23</v>
      </c>
      <c r="D1298" s="29" t="s">
        <v>5</v>
      </c>
      <c r="E1298" s="29">
        <v>1</v>
      </c>
      <c r="F1298" s="30">
        <v>199</v>
      </c>
      <c r="G1298" s="31" t="s">
        <v>1532</v>
      </c>
      <c r="H1298" s="32" t="str">
        <f>IF(COUNTIF(C$2:C1298,C1298)&gt;1,"",SUMIFS($E$2:$E$1507,$C$2:$C$1507,C1298))</f>
        <v/>
      </c>
      <c r="I1298" s="29">
        <f t="shared" si="21"/>
        <v>0</v>
      </c>
      <c r="J1298" s="29">
        <f>IF(Table1[[#This Row],[Single Total]]="",0,_xlfn.RANK.AVG(Table1[[#This Row],[Single Total]],Table1[Single Total],1))</f>
        <v>0</v>
      </c>
    </row>
    <row r="1299" spans="1:10" x14ac:dyDescent="0.25">
      <c r="A1299" s="29" t="s">
        <v>1322</v>
      </c>
      <c r="B1299" s="29" t="s">
        <v>3</v>
      </c>
      <c r="C1299" s="29" t="s">
        <v>23</v>
      </c>
      <c r="D1299" s="29" t="s">
        <v>6</v>
      </c>
      <c r="E1299" s="29">
        <v>1</v>
      </c>
      <c r="F1299" s="30">
        <v>180</v>
      </c>
      <c r="G1299" s="31" t="s">
        <v>1533</v>
      </c>
      <c r="H1299" s="32" t="str">
        <f>IF(COUNTIF(C$2:C1299,C1299)&gt;1,"",SUMIFS($E$2:$E$1507,$C$2:$C$1507,C1299))</f>
        <v/>
      </c>
      <c r="I1299" s="29">
        <f t="shared" si="21"/>
        <v>0</v>
      </c>
      <c r="J1299" s="29">
        <f>IF(Table1[[#This Row],[Single Total]]="",0,_xlfn.RANK.AVG(Table1[[#This Row],[Single Total]],Table1[Single Total],1))</f>
        <v>0</v>
      </c>
    </row>
    <row r="1300" spans="1:10" x14ac:dyDescent="0.25">
      <c r="A1300" s="29" t="s">
        <v>1323</v>
      </c>
      <c r="B1300" s="29" t="s">
        <v>3</v>
      </c>
      <c r="C1300" s="29" t="s">
        <v>23</v>
      </c>
      <c r="D1300" s="29" t="s">
        <v>5</v>
      </c>
      <c r="E1300" s="29">
        <v>1</v>
      </c>
      <c r="F1300" s="30">
        <v>199</v>
      </c>
      <c r="G1300" s="31" t="s">
        <v>1533</v>
      </c>
      <c r="H1300" s="32" t="str">
        <f>IF(COUNTIF(C$2:C1300,C1300)&gt;1,"",SUMIFS($E$2:$E$1507,$C$2:$C$1507,C1300))</f>
        <v/>
      </c>
      <c r="I1300" s="29">
        <f t="shared" si="21"/>
        <v>0</v>
      </c>
      <c r="J1300" s="29">
        <f>IF(Table1[[#This Row],[Single Total]]="",0,_xlfn.RANK.AVG(Table1[[#This Row],[Single Total]],Table1[Single Total],1))</f>
        <v>0</v>
      </c>
    </row>
    <row r="1301" spans="1:10" x14ac:dyDescent="0.25">
      <c r="A1301" s="29" t="s">
        <v>1324</v>
      </c>
      <c r="B1301" s="29" t="s">
        <v>3</v>
      </c>
      <c r="C1301" s="29" t="s">
        <v>23</v>
      </c>
      <c r="D1301" s="29" t="s">
        <v>7</v>
      </c>
      <c r="E1301" s="29">
        <v>1</v>
      </c>
      <c r="F1301" s="30">
        <v>220</v>
      </c>
      <c r="G1301" s="31" t="s">
        <v>1532</v>
      </c>
      <c r="H1301" s="32" t="str">
        <f>IF(COUNTIF(C$2:C1301,C1301)&gt;1,"",SUMIFS($E$2:$E$1507,$C$2:$C$1507,C1301))</f>
        <v/>
      </c>
      <c r="I1301" s="29">
        <f t="shared" si="21"/>
        <v>0</v>
      </c>
      <c r="J1301" s="29">
        <f>IF(Table1[[#This Row],[Single Total]]="",0,_xlfn.RANK.AVG(Table1[[#This Row],[Single Total]],Table1[Single Total],1))</f>
        <v>0</v>
      </c>
    </row>
    <row r="1302" spans="1:10" x14ac:dyDescent="0.25">
      <c r="A1302" s="29" t="s">
        <v>1325</v>
      </c>
      <c r="B1302" s="29" t="s">
        <v>3</v>
      </c>
      <c r="C1302" s="29" t="s">
        <v>23</v>
      </c>
      <c r="D1302" s="29" t="s">
        <v>6</v>
      </c>
      <c r="E1302" s="29">
        <v>1</v>
      </c>
      <c r="F1302" s="30">
        <v>180</v>
      </c>
      <c r="G1302" s="31" t="s">
        <v>1533</v>
      </c>
      <c r="H1302" s="32" t="str">
        <f>IF(COUNTIF(C$2:C1302,C1302)&gt;1,"",SUMIFS($E$2:$E$1507,$C$2:$C$1507,C1302))</f>
        <v/>
      </c>
      <c r="I1302" s="29">
        <f t="shared" si="21"/>
        <v>0</v>
      </c>
      <c r="J1302" s="29">
        <f>IF(Table1[[#This Row],[Single Total]]="",0,_xlfn.RANK.AVG(Table1[[#This Row],[Single Total]],Table1[Single Total],1))</f>
        <v>0</v>
      </c>
    </row>
    <row r="1303" spans="1:10" x14ac:dyDescent="0.25">
      <c r="A1303" s="29" t="s">
        <v>1326</v>
      </c>
      <c r="B1303" s="29" t="s">
        <v>1</v>
      </c>
      <c r="C1303" s="29" t="s">
        <v>23</v>
      </c>
      <c r="D1303" s="29" t="s">
        <v>7</v>
      </c>
      <c r="E1303" s="29">
        <v>1</v>
      </c>
      <c r="F1303" s="30">
        <v>220</v>
      </c>
      <c r="G1303" s="31" t="s">
        <v>1532</v>
      </c>
      <c r="H1303" s="32" t="str">
        <f>IF(COUNTIF(C$2:C1303,C1303)&gt;1,"",SUMIFS($E$2:$E$1507,$C$2:$C$1507,C1303))</f>
        <v/>
      </c>
      <c r="I1303" s="29">
        <f t="shared" si="21"/>
        <v>0</v>
      </c>
      <c r="J1303" s="29">
        <f>IF(Table1[[#This Row],[Single Total]]="",0,_xlfn.RANK.AVG(Table1[[#This Row],[Single Total]],Table1[Single Total],1))</f>
        <v>0</v>
      </c>
    </row>
    <row r="1304" spans="1:10" x14ac:dyDescent="0.25">
      <c r="A1304" s="29" t="s">
        <v>1327</v>
      </c>
      <c r="B1304" s="29" t="s">
        <v>3</v>
      </c>
      <c r="C1304" s="29" t="s">
        <v>23</v>
      </c>
      <c r="D1304" s="29" t="s">
        <v>6</v>
      </c>
      <c r="E1304" s="29">
        <v>1</v>
      </c>
      <c r="F1304" s="30">
        <v>180</v>
      </c>
      <c r="G1304" s="31" t="s">
        <v>1532</v>
      </c>
      <c r="H1304" s="32" t="str">
        <f>IF(COUNTIF(C$2:C1304,C1304)&gt;1,"",SUMIFS($E$2:$E$1507,$C$2:$C$1507,C1304))</f>
        <v/>
      </c>
      <c r="I1304" s="29">
        <f t="shared" si="21"/>
        <v>0</v>
      </c>
      <c r="J1304" s="29">
        <f>IF(Table1[[#This Row],[Single Total]]="",0,_xlfn.RANK.AVG(Table1[[#This Row],[Single Total]],Table1[Single Total],1))</f>
        <v>0</v>
      </c>
    </row>
    <row r="1305" spans="1:10" x14ac:dyDescent="0.25">
      <c r="A1305" s="29" t="s">
        <v>1328</v>
      </c>
      <c r="B1305" s="29" t="s">
        <v>3</v>
      </c>
      <c r="C1305" s="29" t="s">
        <v>23</v>
      </c>
      <c r="D1305" s="29" t="s">
        <v>5</v>
      </c>
      <c r="E1305" s="29">
        <v>1</v>
      </c>
      <c r="F1305" s="30">
        <v>199</v>
      </c>
      <c r="G1305" s="31" t="s">
        <v>1533</v>
      </c>
      <c r="H1305" s="32" t="str">
        <f>IF(COUNTIF(C$2:C1305,C1305)&gt;1,"",SUMIFS($E$2:$E$1507,$C$2:$C$1507,C1305))</f>
        <v/>
      </c>
      <c r="I1305" s="29">
        <f t="shared" si="21"/>
        <v>0</v>
      </c>
      <c r="J1305" s="29">
        <f>IF(Table1[[#This Row],[Single Total]]="",0,_xlfn.RANK.AVG(Table1[[#This Row],[Single Total]],Table1[Single Total],1))</f>
        <v>0</v>
      </c>
    </row>
    <row r="1306" spans="1:10" x14ac:dyDescent="0.25">
      <c r="A1306" s="29" t="s">
        <v>1329</v>
      </c>
      <c r="B1306" s="29" t="s">
        <v>3</v>
      </c>
      <c r="C1306" s="29" t="s">
        <v>23</v>
      </c>
      <c r="D1306" s="29" t="s">
        <v>5</v>
      </c>
      <c r="E1306" s="29">
        <v>1</v>
      </c>
      <c r="F1306" s="30">
        <v>199</v>
      </c>
      <c r="G1306" s="31" t="s">
        <v>1533</v>
      </c>
      <c r="H1306" s="32" t="str">
        <f>IF(COUNTIF(C$2:C1306,C1306)&gt;1,"",SUMIFS($E$2:$E$1507,$C$2:$C$1507,C1306))</f>
        <v/>
      </c>
      <c r="I1306" s="29">
        <f t="shared" si="21"/>
        <v>0</v>
      </c>
      <c r="J1306" s="29">
        <f>IF(Table1[[#This Row],[Single Total]]="",0,_xlfn.RANK.AVG(Table1[[#This Row],[Single Total]],Table1[Single Total],1))</f>
        <v>0</v>
      </c>
    </row>
    <row r="1307" spans="1:10" x14ac:dyDescent="0.25">
      <c r="A1307" s="29" t="s">
        <v>1330</v>
      </c>
      <c r="B1307" s="29" t="s">
        <v>3</v>
      </c>
      <c r="C1307" s="29" t="s">
        <v>23</v>
      </c>
      <c r="D1307" s="29" t="s">
        <v>5</v>
      </c>
      <c r="E1307" s="29">
        <v>1</v>
      </c>
      <c r="F1307" s="30">
        <v>199</v>
      </c>
      <c r="G1307" s="31" t="s">
        <v>1533</v>
      </c>
      <c r="H1307" s="32" t="str">
        <f>IF(COUNTIF(C$2:C1307,C1307)&gt;1,"",SUMIFS($E$2:$E$1507,$C$2:$C$1507,C1307))</f>
        <v/>
      </c>
      <c r="I1307" s="29">
        <f t="shared" si="21"/>
        <v>0</v>
      </c>
      <c r="J1307" s="29">
        <f>IF(Table1[[#This Row],[Single Total]]="",0,_xlfn.RANK.AVG(Table1[[#This Row],[Single Total]],Table1[Single Total],1))</f>
        <v>0</v>
      </c>
    </row>
    <row r="1308" spans="1:10" x14ac:dyDescent="0.25">
      <c r="A1308" s="29" t="s">
        <v>1331</v>
      </c>
      <c r="B1308" s="29" t="s">
        <v>3</v>
      </c>
      <c r="C1308" s="29" t="s">
        <v>23</v>
      </c>
      <c r="D1308" s="29" t="s">
        <v>7</v>
      </c>
      <c r="E1308" s="29">
        <v>1</v>
      </c>
      <c r="F1308" s="30">
        <v>220</v>
      </c>
      <c r="G1308" s="31" t="s">
        <v>1533</v>
      </c>
      <c r="H1308" s="32" t="str">
        <f>IF(COUNTIF(C$2:C1308,C1308)&gt;1,"",SUMIFS($E$2:$E$1507,$C$2:$C$1507,C1308))</f>
        <v/>
      </c>
      <c r="I1308" s="29">
        <f t="shared" si="21"/>
        <v>0</v>
      </c>
      <c r="J1308" s="29">
        <f>IF(Table1[[#This Row],[Single Total]]="",0,_xlfn.RANK.AVG(Table1[[#This Row],[Single Total]],Table1[Single Total],1))</f>
        <v>0</v>
      </c>
    </row>
    <row r="1309" spans="1:10" x14ac:dyDescent="0.25">
      <c r="A1309" s="29" t="s">
        <v>1332</v>
      </c>
      <c r="B1309" s="29" t="s">
        <v>3</v>
      </c>
      <c r="C1309" s="29" t="s">
        <v>23</v>
      </c>
      <c r="D1309" s="29" t="s">
        <v>7</v>
      </c>
      <c r="E1309" s="29">
        <v>1</v>
      </c>
      <c r="F1309" s="30">
        <v>220</v>
      </c>
      <c r="G1309" s="31" t="s">
        <v>1533</v>
      </c>
      <c r="H1309" s="32" t="str">
        <f>IF(COUNTIF(C$2:C1309,C1309)&gt;1,"",SUMIFS($E$2:$E$1507,$C$2:$C$1507,C1309))</f>
        <v/>
      </c>
      <c r="I1309" s="29">
        <f t="shared" si="21"/>
        <v>0</v>
      </c>
      <c r="J1309" s="29">
        <f>IF(Table1[[#This Row],[Single Total]]="",0,_xlfn.RANK.AVG(Table1[[#This Row],[Single Total]],Table1[Single Total],1))</f>
        <v>0</v>
      </c>
    </row>
    <row r="1310" spans="1:10" x14ac:dyDescent="0.25">
      <c r="A1310" s="29" t="s">
        <v>1333</v>
      </c>
      <c r="B1310" s="29" t="s">
        <v>3</v>
      </c>
      <c r="C1310" s="29" t="s">
        <v>23</v>
      </c>
      <c r="D1310" s="29" t="s">
        <v>7</v>
      </c>
      <c r="E1310" s="29">
        <v>1</v>
      </c>
      <c r="F1310" s="30">
        <v>220</v>
      </c>
      <c r="G1310" s="31" t="s">
        <v>1533</v>
      </c>
      <c r="H1310" s="32" t="str">
        <f>IF(COUNTIF(C$2:C1310,C1310)&gt;1,"",SUMIFS($E$2:$E$1507,$C$2:$C$1507,C1310))</f>
        <v/>
      </c>
      <c r="I1310" s="29">
        <f t="shared" si="21"/>
        <v>0</v>
      </c>
      <c r="J1310" s="29">
        <f>IF(Table1[[#This Row],[Single Total]]="",0,_xlfn.RANK.AVG(Table1[[#This Row],[Single Total]],Table1[Single Total],1))</f>
        <v>0</v>
      </c>
    </row>
    <row r="1311" spans="1:10" x14ac:dyDescent="0.25">
      <c r="A1311" s="29" t="s">
        <v>1334</v>
      </c>
      <c r="B1311" s="29" t="s">
        <v>3</v>
      </c>
      <c r="C1311" s="29" t="s">
        <v>23</v>
      </c>
      <c r="D1311" s="29" t="s">
        <v>7</v>
      </c>
      <c r="E1311" s="29">
        <v>1</v>
      </c>
      <c r="F1311" s="30">
        <v>220</v>
      </c>
      <c r="G1311" s="31" t="s">
        <v>1532</v>
      </c>
      <c r="H1311" s="32" t="str">
        <f>IF(COUNTIF(C$2:C1311,C1311)&gt;1,"",SUMIFS($E$2:$E$1507,$C$2:$C$1507,C1311))</f>
        <v/>
      </c>
      <c r="I1311" s="29">
        <f t="shared" si="21"/>
        <v>0</v>
      </c>
      <c r="J1311" s="29">
        <f>IF(Table1[[#This Row],[Single Total]]="",0,_xlfn.RANK.AVG(Table1[[#This Row],[Single Total]],Table1[Single Total],1))</f>
        <v>0</v>
      </c>
    </row>
    <row r="1312" spans="1:10" x14ac:dyDescent="0.25">
      <c r="A1312" s="29" t="s">
        <v>1335</v>
      </c>
      <c r="B1312" s="29" t="s">
        <v>2</v>
      </c>
      <c r="C1312" s="29" t="s">
        <v>23</v>
      </c>
      <c r="D1312" s="29" t="s">
        <v>7</v>
      </c>
      <c r="E1312" s="29">
        <v>1</v>
      </c>
      <c r="F1312" s="30">
        <v>220</v>
      </c>
      <c r="G1312" s="31" t="s">
        <v>1532</v>
      </c>
      <c r="H1312" s="32" t="str">
        <f>IF(COUNTIF(C$2:C1312,C1312)&gt;1,"",SUMIFS($E$2:$E$1507,$C$2:$C$1507,C1312))</f>
        <v/>
      </c>
      <c r="I1312" s="29">
        <f t="shared" si="21"/>
        <v>0</v>
      </c>
      <c r="J1312" s="29">
        <f>IF(Table1[[#This Row],[Single Total]]="",0,_xlfn.RANK.AVG(Table1[[#This Row],[Single Total]],Table1[Single Total],1))</f>
        <v>0</v>
      </c>
    </row>
    <row r="1313" spans="1:10" x14ac:dyDescent="0.25">
      <c r="A1313" s="29" t="s">
        <v>1336</v>
      </c>
      <c r="B1313" s="29" t="s">
        <v>2</v>
      </c>
      <c r="C1313" s="29" t="s">
        <v>23</v>
      </c>
      <c r="D1313" s="29" t="s">
        <v>5</v>
      </c>
      <c r="E1313" s="29">
        <v>1</v>
      </c>
      <c r="F1313" s="30">
        <v>199</v>
      </c>
      <c r="G1313" s="31" t="s">
        <v>1533</v>
      </c>
      <c r="H1313" s="32" t="str">
        <f>IF(COUNTIF(C$2:C1313,C1313)&gt;1,"",SUMIFS($E$2:$E$1507,$C$2:$C$1507,C1313))</f>
        <v/>
      </c>
      <c r="I1313" s="29">
        <f t="shared" si="21"/>
        <v>0</v>
      </c>
      <c r="J1313" s="29">
        <f>IF(Table1[[#This Row],[Single Total]]="",0,_xlfn.RANK.AVG(Table1[[#This Row],[Single Total]],Table1[Single Total],1))</f>
        <v>0</v>
      </c>
    </row>
    <row r="1314" spans="1:10" x14ac:dyDescent="0.25">
      <c r="A1314" s="29" t="s">
        <v>1337</v>
      </c>
      <c r="B1314" s="29" t="s">
        <v>3</v>
      </c>
      <c r="C1314" s="29" t="s">
        <v>23</v>
      </c>
      <c r="D1314" s="29" t="s">
        <v>7</v>
      </c>
      <c r="E1314" s="29">
        <v>1</v>
      </c>
      <c r="F1314" s="30">
        <v>220</v>
      </c>
      <c r="G1314" s="31" t="s">
        <v>1533</v>
      </c>
      <c r="H1314" s="32" t="str">
        <f>IF(COUNTIF(C$2:C1314,C1314)&gt;1,"",SUMIFS($E$2:$E$1507,$C$2:$C$1507,C1314))</f>
        <v/>
      </c>
      <c r="I1314" s="29">
        <f t="shared" si="21"/>
        <v>0</v>
      </c>
      <c r="J1314" s="29">
        <f>IF(Table1[[#This Row],[Single Total]]="",0,_xlfn.RANK.AVG(Table1[[#This Row],[Single Total]],Table1[Single Total],1))</f>
        <v>0</v>
      </c>
    </row>
    <row r="1315" spans="1:10" x14ac:dyDescent="0.25">
      <c r="A1315" s="29" t="s">
        <v>1338</v>
      </c>
      <c r="B1315" s="29" t="s">
        <v>3</v>
      </c>
      <c r="C1315" s="29" t="s">
        <v>23</v>
      </c>
      <c r="D1315" s="29" t="s">
        <v>7</v>
      </c>
      <c r="E1315" s="29">
        <v>1</v>
      </c>
      <c r="F1315" s="30">
        <v>220</v>
      </c>
      <c r="G1315" s="31" t="s">
        <v>1532</v>
      </c>
      <c r="H1315" s="32" t="str">
        <f>IF(COUNTIF(C$2:C1315,C1315)&gt;1,"",SUMIFS($E$2:$E$1507,$C$2:$C$1507,C1315))</f>
        <v/>
      </c>
      <c r="I1315" s="29">
        <f t="shared" si="21"/>
        <v>0</v>
      </c>
      <c r="J1315" s="29">
        <f>IF(Table1[[#This Row],[Single Total]]="",0,_xlfn.RANK.AVG(Table1[[#This Row],[Single Total]],Table1[Single Total],1))</f>
        <v>0</v>
      </c>
    </row>
    <row r="1316" spans="1:10" x14ac:dyDescent="0.25">
      <c r="A1316" s="29" t="s">
        <v>1339</v>
      </c>
      <c r="B1316" s="29" t="s">
        <v>1</v>
      </c>
      <c r="C1316" s="29" t="s">
        <v>23</v>
      </c>
      <c r="D1316" s="29" t="s">
        <v>5</v>
      </c>
      <c r="E1316" s="29">
        <v>1</v>
      </c>
      <c r="F1316" s="30">
        <v>199</v>
      </c>
      <c r="G1316" s="31" t="s">
        <v>1533</v>
      </c>
      <c r="H1316" s="32" t="str">
        <f>IF(COUNTIF(C$2:C1316,C1316)&gt;1,"",SUMIFS($E$2:$E$1507,$C$2:$C$1507,C1316))</f>
        <v/>
      </c>
      <c r="I1316" s="29">
        <f t="shared" si="21"/>
        <v>0</v>
      </c>
      <c r="J1316" s="29">
        <f>IF(Table1[[#This Row],[Single Total]]="",0,_xlfn.RANK.AVG(Table1[[#This Row],[Single Total]],Table1[Single Total],1))</f>
        <v>0</v>
      </c>
    </row>
    <row r="1317" spans="1:10" x14ac:dyDescent="0.25">
      <c r="A1317" s="29" t="s">
        <v>1340</v>
      </c>
      <c r="B1317" s="29" t="s">
        <v>3</v>
      </c>
      <c r="C1317" s="29" t="s">
        <v>23</v>
      </c>
      <c r="D1317" s="29" t="s">
        <v>7</v>
      </c>
      <c r="E1317" s="29">
        <v>1</v>
      </c>
      <c r="F1317" s="30">
        <v>220</v>
      </c>
      <c r="G1317" s="31" t="s">
        <v>1532</v>
      </c>
      <c r="H1317" s="32" t="str">
        <f>IF(COUNTIF(C$2:C1317,C1317)&gt;1,"",SUMIFS($E$2:$E$1507,$C$2:$C$1507,C1317))</f>
        <v/>
      </c>
      <c r="I1317" s="29">
        <f t="shared" si="21"/>
        <v>0</v>
      </c>
      <c r="J1317" s="29">
        <f>IF(Table1[[#This Row],[Single Total]]="",0,_xlfn.RANK.AVG(Table1[[#This Row],[Single Total]],Table1[Single Total],1))</f>
        <v>0</v>
      </c>
    </row>
    <row r="1318" spans="1:10" x14ac:dyDescent="0.25">
      <c r="A1318" s="29" t="s">
        <v>1341</v>
      </c>
      <c r="B1318" s="29" t="s">
        <v>1</v>
      </c>
      <c r="C1318" s="29" t="s">
        <v>23</v>
      </c>
      <c r="D1318" s="29" t="s">
        <v>6</v>
      </c>
      <c r="E1318" s="29">
        <v>1</v>
      </c>
      <c r="F1318" s="30">
        <v>180</v>
      </c>
      <c r="G1318" s="31" t="s">
        <v>1532</v>
      </c>
      <c r="H1318" s="32" t="str">
        <f>IF(COUNTIF(C$2:C1318,C1318)&gt;1,"",SUMIFS($E$2:$E$1507,$C$2:$C$1507,C1318))</f>
        <v/>
      </c>
      <c r="I1318" s="29">
        <f t="shared" si="21"/>
        <v>0</v>
      </c>
      <c r="J1318" s="29">
        <f>IF(Table1[[#This Row],[Single Total]]="",0,_xlfn.RANK.AVG(Table1[[#This Row],[Single Total]],Table1[Single Total],1))</f>
        <v>0</v>
      </c>
    </row>
    <row r="1319" spans="1:10" x14ac:dyDescent="0.25">
      <c r="A1319" s="29" t="s">
        <v>1342</v>
      </c>
      <c r="B1319" s="29" t="s">
        <v>3</v>
      </c>
      <c r="C1319" s="29" t="s">
        <v>23</v>
      </c>
      <c r="D1319" s="29" t="s">
        <v>5</v>
      </c>
      <c r="E1319" s="29">
        <v>1</v>
      </c>
      <c r="F1319" s="30">
        <v>199</v>
      </c>
      <c r="G1319" s="31" t="s">
        <v>1533</v>
      </c>
      <c r="H1319" s="32" t="str">
        <f>IF(COUNTIF(C$2:C1319,C1319)&gt;1,"",SUMIFS($E$2:$E$1507,$C$2:$C$1507,C1319))</f>
        <v/>
      </c>
      <c r="I1319" s="29">
        <f t="shared" si="21"/>
        <v>0</v>
      </c>
      <c r="J1319" s="29">
        <f>IF(Table1[[#This Row],[Single Total]]="",0,_xlfn.RANK.AVG(Table1[[#This Row],[Single Total]],Table1[Single Total],1))</f>
        <v>0</v>
      </c>
    </row>
    <row r="1320" spans="1:10" x14ac:dyDescent="0.25">
      <c r="A1320" s="29" t="s">
        <v>1343</v>
      </c>
      <c r="B1320" s="29" t="s">
        <v>1</v>
      </c>
      <c r="C1320" s="29" t="s">
        <v>23</v>
      </c>
      <c r="D1320" s="29" t="s">
        <v>5</v>
      </c>
      <c r="E1320" s="29">
        <v>1</v>
      </c>
      <c r="F1320" s="30">
        <v>199</v>
      </c>
      <c r="G1320" s="31" t="s">
        <v>1533</v>
      </c>
      <c r="H1320" s="32" t="str">
        <f>IF(COUNTIF(C$2:C1320,C1320)&gt;1,"",SUMIFS($E$2:$E$1507,$C$2:$C$1507,C1320))</f>
        <v/>
      </c>
      <c r="I1320" s="29">
        <f t="shared" si="21"/>
        <v>0</v>
      </c>
      <c r="J1320" s="29">
        <f>IF(Table1[[#This Row],[Single Total]]="",0,_xlfn.RANK.AVG(Table1[[#This Row],[Single Total]],Table1[Single Total],1))</f>
        <v>0</v>
      </c>
    </row>
    <row r="1321" spans="1:10" x14ac:dyDescent="0.25">
      <c r="A1321" s="29" t="s">
        <v>1344</v>
      </c>
      <c r="B1321" s="29" t="s">
        <v>1</v>
      </c>
      <c r="C1321" s="29" t="s">
        <v>23</v>
      </c>
      <c r="D1321" s="29" t="s">
        <v>7</v>
      </c>
      <c r="E1321" s="29">
        <v>1</v>
      </c>
      <c r="F1321" s="30">
        <v>220</v>
      </c>
      <c r="G1321" s="31" t="s">
        <v>1533</v>
      </c>
      <c r="H1321" s="32" t="str">
        <f>IF(COUNTIF(C$2:C1321,C1321)&gt;1,"",SUMIFS($E$2:$E$1507,$C$2:$C$1507,C1321))</f>
        <v/>
      </c>
      <c r="I1321" s="29">
        <f t="shared" si="21"/>
        <v>0</v>
      </c>
      <c r="J1321" s="29">
        <f>IF(Table1[[#This Row],[Single Total]]="",0,_xlfn.RANK.AVG(Table1[[#This Row],[Single Total]],Table1[Single Total],1))</f>
        <v>0</v>
      </c>
    </row>
    <row r="1322" spans="1:10" x14ac:dyDescent="0.25">
      <c r="A1322" s="29" t="s">
        <v>1345</v>
      </c>
      <c r="B1322" s="29" t="s">
        <v>1</v>
      </c>
      <c r="C1322" s="29" t="s">
        <v>23</v>
      </c>
      <c r="D1322" s="29" t="s">
        <v>5</v>
      </c>
      <c r="E1322" s="29">
        <v>1</v>
      </c>
      <c r="F1322" s="30">
        <v>199</v>
      </c>
      <c r="G1322" s="31" t="s">
        <v>1533</v>
      </c>
      <c r="H1322" s="32" t="str">
        <f>IF(COUNTIF(C$2:C1322,C1322)&gt;1,"",SUMIFS($E$2:$E$1507,$C$2:$C$1507,C1322))</f>
        <v/>
      </c>
      <c r="I1322" s="29">
        <f t="shared" si="21"/>
        <v>0</v>
      </c>
      <c r="J1322" s="29">
        <f>IF(Table1[[#This Row],[Single Total]]="",0,_xlfn.RANK.AVG(Table1[[#This Row],[Single Total]],Table1[Single Total],1))</f>
        <v>0</v>
      </c>
    </row>
    <row r="1323" spans="1:10" x14ac:dyDescent="0.25">
      <c r="A1323" s="29" t="s">
        <v>1346</v>
      </c>
      <c r="B1323" s="29" t="s">
        <v>3</v>
      </c>
      <c r="C1323" s="29" t="s">
        <v>23</v>
      </c>
      <c r="D1323" s="29" t="s">
        <v>7</v>
      </c>
      <c r="E1323" s="29">
        <v>1</v>
      </c>
      <c r="F1323" s="30">
        <v>220</v>
      </c>
      <c r="G1323" s="31" t="s">
        <v>1533</v>
      </c>
      <c r="H1323" s="32" t="str">
        <f>IF(COUNTIF(C$2:C1323,C1323)&gt;1,"",SUMIFS($E$2:$E$1507,$C$2:$C$1507,C1323))</f>
        <v/>
      </c>
      <c r="I1323" s="29">
        <f t="shared" si="21"/>
        <v>0</v>
      </c>
      <c r="J1323" s="29">
        <f>IF(Table1[[#This Row],[Single Total]]="",0,_xlfn.RANK.AVG(Table1[[#This Row],[Single Total]],Table1[Single Total],1))</f>
        <v>0</v>
      </c>
    </row>
    <row r="1324" spans="1:10" x14ac:dyDescent="0.25">
      <c r="A1324" s="29" t="s">
        <v>1347</v>
      </c>
      <c r="B1324" s="29" t="s">
        <v>3</v>
      </c>
      <c r="C1324" s="29" t="s">
        <v>23</v>
      </c>
      <c r="D1324" s="29" t="s">
        <v>7</v>
      </c>
      <c r="E1324" s="29">
        <v>1</v>
      </c>
      <c r="F1324" s="30">
        <v>220</v>
      </c>
      <c r="G1324" s="31" t="s">
        <v>1533</v>
      </c>
      <c r="H1324" s="32" t="str">
        <f>IF(COUNTIF(C$2:C1324,C1324)&gt;1,"",SUMIFS($E$2:$E$1507,$C$2:$C$1507,C1324))</f>
        <v/>
      </c>
      <c r="I1324" s="29">
        <f t="shared" si="21"/>
        <v>0</v>
      </c>
      <c r="J1324" s="29">
        <f>IF(Table1[[#This Row],[Single Total]]="",0,_xlfn.RANK.AVG(Table1[[#This Row],[Single Total]],Table1[Single Total],1))</f>
        <v>0</v>
      </c>
    </row>
    <row r="1325" spans="1:10" x14ac:dyDescent="0.25">
      <c r="A1325" s="29" t="s">
        <v>1348</v>
      </c>
      <c r="B1325" s="29" t="s">
        <v>3</v>
      </c>
      <c r="C1325" s="29" t="s">
        <v>23</v>
      </c>
      <c r="D1325" s="29" t="s">
        <v>5</v>
      </c>
      <c r="E1325" s="29">
        <v>1</v>
      </c>
      <c r="F1325" s="30">
        <v>199</v>
      </c>
      <c r="G1325" s="31" t="s">
        <v>1532</v>
      </c>
      <c r="H1325" s="32" t="str">
        <f>IF(COUNTIF(C$2:C1325,C1325)&gt;1,"",SUMIFS($E$2:$E$1507,$C$2:$C$1507,C1325))</f>
        <v/>
      </c>
      <c r="I1325" s="29">
        <f t="shared" si="21"/>
        <v>0</v>
      </c>
      <c r="J1325" s="29">
        <f>IF(Table1[[#This Row],[Single Total]]="",0,_xlfn.RANK.AVG(Table1[[#This Row],[Single Total]],Table1[Single Total],1))</f>
        <v>0</v>
      </c>
    </row>
    <row r="1326" spans="1:10" x14ac:dyDescent="0.25">
      <c r="A1326" s="29" t="s">
        <v>1349</v>
      </c>
      <c r="B1326" s="29" t="s">
        <v>2</v>
      </c>
      <c r="C1326" s="29" t="s">
        <v>23</v>
      </c>
      <c r="D1326" s="29" t="s">
        <v>7</v>
      </c>
      <c r="E1326" s="29">
        <v>1</v>
      </c>
      <c r="F1326" s="30">
        <v>220</v>
      </c>
      <c r="G1326" s="31" t="s">
        <v>1532</v>
      </c>
      <c r="H1326" s="32" t="str">
        <f>IF(COUNTIF(C$2:C1326,C1326)&gt;1,"",SUMIFS($E$2:$E$1507,$C$2:$C$1507,C1326))</f>
        <v/>
      </c>
      <c r="I1326" s="29">
        <f t="shared" si="21"/>
        <v>0</v>
      </c>
      <c r="J1326" s="29">
        <f>IF(Table1[[#This Row],[Single Total]]="",0,_xlfn.RANK.AVG(Table1[[#This Row],[Single Total]],Table1[Single Total],1))</f>
        <v>0</v>
      </c>
    </row>
    <row r="1327" spans="1:10" x14ac:dyDescent="0.25">
      <c r="A1327" s="29" t="s">
        <v>1350</v>
      </c>
      <c r="B1327" s="29" t="s">
        <v>1</v>
      </c>
      <c r="C1327" s="29" t="s">
        <v>23</v>
      </c>
      <c r="D1327" s="29" t="s">
        <v>7</v>
      </c>
      <c r="E1327" s="29">
        <v>1</v>
      </c>
      <c r="F1327" s="30">
        <v>220</v>
      </c>
      <c r="G1327" s="31" t="s">
        <v>1533</v>
      </c>
      <c r="H1327" s="32" t="str">
        <f>IF(COUNTIF(C$2:C1327,C1327)&gt;1,"",SUMIFS($E$2:$E$1507,$C$2:$C$1507,C1327))</f>
        <v/>
      </c>
      <c r="I1327" s="29">
        <f t="shared" si="21"/>
        <v>0</v>
      </c>
      <c r="J1327" s="29">
        <f>IF(Table1[[#This Row],[Single Total]]="",0,_xlfn.RANK.AVG(Table1[[#This Row],[Single Total]],Table1[Single Total],1))</f>
        <v>0</v>
      </c>
    </row>
    <row r="1328" spans="1:10" x14ac:dyDescent="0.25">
      <c r="A1328" s="29" t="s">
        <v>1351</v>
      </c>
      <c r="B1328" s="29" t="s">
        <v>1</v>
      </c>
      <c r="C1328" s="29" t="s">
        <v>23</v>
      </c>
      <c r="D1328" s="29" t="s">
        <v>5</v>
      </c>
      <c r="E1328" s="29">
        <v>1</v>
      </c>
      <c r="F1328" s="30">
        <v>199</v>
      </c>
      <c r="G1328" s="31" t="s">
        <v>1533</v>
      </c>
      <c r="H1328" s="32" t="str">
        <f>IF(COUNTIF(C$2:C1328,C1328)&gt;1,"",SUMIFS($E$2:$E$1507,$C$2:$C$1507,C1328))</f>
        <v/>
      </c>
      <c r="I1328" s="29">
        <f t="shared" si="21"/>
        <v>0</v>
      </c>
      <c r="J1328" s="29">
        <f>IF(Table1[[#This Row],[Single Total]]="",0,_xlfn.RANK.AVG(Table1[[#This Row],[Single Total]],Table1[Single Total],1))</f>
        <v>0</v>
      </c>
    </row>
    <row r="1329" spans="1:10" x14ac:dyDescent="0.25">
      <c r="A1329" s="29" t="s">
        <v>1352</v>
      </c>
      <c r="B1329" s="29" t="s">
        <v>3</v>
      </c>
      <c r="C1329" s="29" t="s">
        <v>23</v>
      </c>
      <c r="D1329" s="29" t="s">
        <v>6</v>
      </c>
      <c r="E1329" s="29">
        <v>1</v>
      </c>
      <c r="F1329" s="30">
        <v>180</v>
      </c>
      <c r="G1329" s="31" t="s">
        <v>1532</v>
      </c>
      <c r="H1329" s="32" t="str">
        <f>IF(COUNTIF(C$2:C1329,C1329)&gt;1,"",SUMIFS($E$2:$E$1507,$C$2:$C$1507,C1329))</f>
        <v/>
      </c>
      <c r="I1329" s="29">
        <f t="shared" si="21"/>
        <v>0</v>
      </c>
      <c r="J1329" s="29">
        <f>IF(Table1[[#This Row],[Single Total]]="",0,_xlfn.RANK.AVG(Table1[[#This Row],[Single Total]],Table1[Single Total],1))</f>
        <v>0</v>
      </c>
    </row>
    <row r="1330" spans="1:10" x14ac:dyDescent="0.25">
      <c r="A1330" s="29" t="s">
        <v>1353</v>
      </c>
      <c r="B1330" s="29" t="s">
        <v>3</v>
      </c>
      <c r="C1330" s="29" t="s">
        <v>23</v>
      </c>
      <c r="D1330" s="29" t="s">
        <v>7</v>
      </c>
      <c r="E1330" s="29">
        <v>1</v>
      </c>
      <c r="F1330" s="30">
        <v>220</v>
      </c>
      <c r="G1330" s="31" t="s">
        <v>1533</v>
      </c>
      <c r="H1330" s="32" t="str">
        <f>IF(COUNTIF(C$2:C1330,C1330)&gt;1,"",SUMIFS($E$2:$E$1507,$C$2:$C$1507,C1330))</f>
        <v/>
      </c>
      <c r="I1330" s="29">
        <f t="shared" si="21"/>
        <v>0</v>
      </c>
      <c r="J1330" s="29">
        <f>IF(Table1[[#This Row],[Single Total]]="",0,_xlfn.RANK.AVG(Table1[[#This Row],[Single Total]],Table1[Single Total],1))</f>
        <v>0</v>
      </c>
    </row>
    <row r="1331" spans="1:10" x14ac:dyDescent="0.25">
      <c r="A1331" s="29" t="s">
        <v>1354</v>
      </c>
      <c r="B1331" s="29" t="s">
        <v>3</v>
      </c>
      <c r="C1331" s="29" t="s">
        <v>23</v>
      </c>
      <c r="D1331" s="29" t="s">
        <v>7</v>
      </c>
      <c r="E1331" s="29">
        <v>1</v>
      </c>
      <c r="F1331" s="30">
        <v>220</v>
      </c>
      <c r="G1331" s="31" t="s">
        <v>1532</v>
      </c>
      <c r="H1331" s="32" t="str">
        <f>IF(COUNTIF(C$2:C1331,C1331)&gt;1,"",SUMIFS($E$2:$E$1507,$C$2:$C$1507,C1331))</f>
        <v/>
      </c>
      <c r="I1331" s="29">
        <f t="shared" si="21"/>
        <v>0</v>
      </c>
      <c r="J1331" s="29">
        <f>IF(Table1[[#This Row],[Single Total]]="",0,_xlfn.RANK.AVG(Table1[[#This Row],[Single Total]],Table1[Single Total],1))</f>
        <v>0</v>
      </c>
    </row>
    <row r="1332" spans="1:10" x14ac:dyDescent="0.25">
      <c r="A1332" s="29" t="s">
        <v>1355</v>
      </c>
      <c r="B1332" s="29" t="s">
        <v>2</v>
      </c>
      <c r="C1332" s="29" t="s">
        <v>23</v>
      </c>
      <c r="D1332" s="29" t="s">
        <v>7</v>
      </c>
      <c r="E1332" s="29">
        <v>1</v>
      </c>
      <c r="F1332" s="30">
        <v>220</v>
      </c>
      <c r="G1332" s="31" t="s">
        <v>1532</v>
      </c>
      <c r="H1332" s="32" t="str">
        <f>IF(COUNTIF(C$2:C1332,C1332)&gt;1,"",SUMIFS($E$2:$E$1507,$C$2:$C$1507,C1332))</f>
        <v/>
      </c>
      <c r="I1332" s="29">
        <f t="shared" si="21"/>
        <v>0</v>
      </c>
      <c r="J1332" s="29">
        <f>IF(Table1[[#This Row],[Single Total]]="",0,_xlfn.RANK.AVG(Table1[[#This Row],[Single Total]],Table1[Single Total],1))</f>
        <v>0</v>
      </c>
    </row>
    <row r="1333" spans="1:10" x14ac:dyDescent="0.25">
      <c r="A1333" s="29" t="s">
        <v>1356</v>
      </c>
      <c r="B1333" s="29" t="s">
        <v>3</v>
      </c>
      <c r="C1333" s="29" t="s">
        <v>23</v>
      </c>
      <c r="D1333" s="29" t="s">
        <v>5</v>
      </c>
      <c r="E1333" s="29">
        <v>1</v>
      </c>
      <c r="F1333" s="30">
        <v>199</v>
      </c>
      <c r="G1333" s="31" t="s">
        <v>1533</v>
      </c>
      <c r="H1333" s="32" t="str">
        <f>IF(COUNTIF(C$2:C1333,C1333)&gt;1,"",SUMIFS($E$2:$E$1507,$C$2:$C$1507,C1333))</f>
        <v/>
      </c>
      <c r="I1333" s="29">
        <f t="shared" si="21"/>
        <v>0</v>
      </c>
      <c r="J1333" s="29">
        <f>IF(Table1[[#This Row],[Single Total]]="",0,_xlfn.RANK.AVG(Table1[[#This Row],[Single Total]],Table1[Single Total],1))</f>
        <v>0</v>
      </c>
    </row>
    <row r="1334" spans="1:10" x14ac:dyDescent="0.25">
      <c r="A1334" s="29" t="s">
        <v>1357</v>
      </c>
      <c r="B1334" s="29" t="s">
        <v>3</v>
      </c>
      <c r="C1334" s="29" t="s">
        <v>23</v>
      </c>
      <c r="D1334" s="29" t="s">
        <v>7</v>
      </c>
      <c r="E1334" s="29">
        <v>1</v>
      </c>
      <c r="F1334" s="30">
        <v>220</v>
      </c>
      <c r="G1334" s="31" t="s">
        <v>1533</v>
      </c>
      <c r="H1334" s="32" t="str">
        <f>IF(COUNTIF(C$2:C1334,C1334)&gt;1,"",SUMIFS($E$2:$E$1507,$C$2:$C$1507,C1334))</f>
        <v/>
      </c>
      <c r="I1334" s="29">
        <f t="shared" si="21"/>
        <v>0</v>
      </c>
      <c r="J1334" s="29">
        <f>IF(Table1[[#This Row],[Single Total]]="",0,_xlfn.RANK.AVG(Table1[[#This Row],[Single Total]],Table1[Single Total],1))</f>
        <v>0</v>
      </c>
    </row>
    <row r="1335" spans="1:10" x14ac:dyDescent="0.25">
      <c r="A1335" s="29" t="s">
        <v>1358</v>
      </c>
      <c r="B1335" s="29" t="s">
        <v>3</v>
      </c>
      <c r="C1335" s="29" t="s">
        <v>23</v>
      </c>
      <c r="D1335" s="29" t="s">
        <v>6</v>
      </c>
      <c r="E1335" s="29">
        <v>1</v>
      </c>
      <c r="F1335" s="30">
        <v>180</v>
      </c>
      <c r="G1335" s="31" t="s">
        <v>1533</v>
      </c>
      <c r="H1335" s="32" t="str">
        <f>IF(COUNTIF(C$2:C1335,C1335)&gt;1,"",SUMIFS($E$2:$E$1507,$C$2:$C$1507,C1335))</f>
        <v/>
      </c>
      <c r="I1335" s="29">
        <f t="shared" si="21"/>
        <v>0</v>
      </c>
      <c r="J1335" s="29">
        <f>IF(Table1[[#This Row],[Single Total]]="",0,_xlfn.RANK.AVG(Table1[[#This Row],[Single Total]],Table1[Single Total],1))</f>
        <v>0</v>
      </c>
    </row>
    <row r="1336" spans="1:10" x14ac:dyDescent="0.25">
      <c r="A1336" s="29" t="s">
        <v>1359</v>
      </c>
      <c r="B1336" s="29" t="s">
        <v>1</v>
      </c>
      <c r="C1336" s="29" t="s">
        <v>23</v>
      </c>
      <c r="D1336" s="29" t="s">
        <v>6</v>
      </c>
      <c r="E1336" s="29">
        <v>1</v>
      </c>
      <c r="F1336" s="30">
        <v>180</v>
      </c>
      <c r="G1336" s="31" t="s">
        <v>1533</v>
      </c>
      <c r="H1336" s="32" t="str">
        <f>IF(COUNTIF(C$2:C1336,C1336)&gt;1,"",SUMIFS($E$2:$E$1507,$C$2:$C$1507,C1336))</f>
        <v/>
      </c>
      <c r="I1336" s="29">
        <f t="shared" si="21"/>
        <v>0</v>
      </c>
      <c r="J1336" s="29">
        <f>IF(Table1[[#This Row],[Single Total]]="",0,_xlfn.RANK.AVG(Table1[[#This Row],[Single Total]],Table1[Single Total],1))</f>
        <v>0</v>
      </c>
    </row>
    <row r="1337" spans="1:10" x14ac:dyDescent="0.25">
      <c r="A1337" s="29" t="s">
        <v>1360</v>
      </c>
      <c r="B1337" s="29" t="s">
        <v>1</v>
      </c>
      <c r="C1337" s="29" t="s">
        <v>23</v>
      </c>
      <c r="D1337" s="29" t="s">
        <v>5</v>
      </c>
      <c r="E1337" s="29">
        <v>1</v>
      </c>
      <c r="F1337" s="30">
        <v>199</v>
      </c>
      <c r="G1337" s="31" t="s">
        <v>1533</v>
      </c>
      <c r="H1337" s="32" t="str">
        <f>IF(COUNTIF(C$2:C1337,C1337)&gt;1,"",SUMIFS($E$2:$E$1507,$C$2:$C$1507,C1337))</f>
        <v/>
      </c>
      <c r="I1337" s="29">
        <f t="shared" si="21"/>
        <v>0</v>
      </c>
      <c r="J1337" s="29">
        <f>IF(Table1[[#This Row],[Single Total]]="",0,_xlfn.RANK.AVG(Table1[[#This Row],[Single Total]],Table1[Single Total],1))</f>
        <v>0</v>
      </c>
    </row>
    <row r="1338" spans="1:10" x14ac:dyDescent="0.25">
      <c r="A1338" s="29" t="s">
        <v>1361</v>
      </c>
      <c r="B1338" s="29" t="s">
        <v>3</v>
      </c>
      <c r="C1338" s="29" t="s">
        <v>23</v>
      </c>
      <c r="D1338" s="29" t="s">
        <v>7</v>
      </c>
      <c r="E1338" s="29">
        <v>1</v>
      </c>
      <c r="F1338" s="30">
        <v>220</v>
      </c>
      <c r="G1338" s="31" t="s">
        <v>1533</v>
      </c>
      <c r="H1338" s="32" t="str">
        <f>IF(COUNTIF(C$2:C1338,C1338)&gt;1,"",SUMIFS($E$2:$E$1507,$C$2:$C$1507,C1338))</f>
        <v/>
      </c>
      <c r="I1338" s="29">
        <f t="shared" si="21"/>
        <v>0</v>
      </c>
      <c r="J1338" s="29">
        <f>IF(Table1[[#This Row],[Single Total]]="",0,_xlfn.RANK.AVG(Table1[[#This Row],[Single Total]],Table1[Single Total],1))</f>
        <v>0</v>
      </c>
    </row>
    <row r="1339" spans="1:10" x14ac:dyDescent="0.25">
      <c r="A1339" s="29" t="s">
        <v>1362</v>
      </c>
      <c r="B1339" s="29" t="s">
        <v>1</v>
      </c>
      <c r="C1339" s="29" t="s">
        <v>23</v>
      </c>
      <c r="D1339" s="29" t="s">
        <v>5</v>
      </c>
      <c r="E1339" s="29">
        <v>1</v>
      </c>
      <c r="F1339" s="30">
        <v>199</v>
      </c>
      <c r="G1339" s="31" t="s">
        <v>1532</v>
      </c>
      <c r="H1339" s="32" t="str">
        <f>IF(COUNTIF(C$2:C1339,C1339)&gt;1,"",SUMIFS($E$2:$E$1507,$C$2:$C$1507,C1339))</f>
        <v/>
      </c>
      <c r="I1339" s="29">
        <f t="shared" si="21"/>
        <v>0</v>
      </c>
      <c r="J1339" s="29">
        <f>IF(Table1[[#This Row],[Single Total]]="",0,_xlfn.RANK.AVG(Table1[[#This Row],[Single Total]],Table1[Single Total],1))</f>
        <v>0</v>
      </c>
    </row>
    <row r="1340" spans="1:10" x14ac:dyDescent="0.25">
      <c r="A1340" s="29" t="s">
        <v>1363</v>
      </c>
      <c r="B1340" s="29" t="s">
        <v>3</v>
      </c>
      <c r="C1340" s="29" t="s">
        <v>23</v>
      </c>
      <c r="D1340" s="29" t="s">
        <v>5</v>
      </c>
      <c r="E1340" s="29">
        <v>1</v>
      </c>
      <c r="F1340" s="30">
        <v>199</v>
      </c>
      <c r="G1340" s="31" t="s">
        <v>1532</v>
      </c>
      <c r="H1340" s="32" t="str">
        <f>IF(COUNTIF(C$2:C1340,C1340)&gt;1,"",SUMIFS($E$2:$E$1507,$C$2:$C$1507,C1340))</f>
        <v/>
      </c>
      <c r="I1340" s="29">
        <f t="shared" si="21"/>
        <v>0</v>
      </c>
      <c r="J1340" s="29">
        <f>IF(Table1[[#This Row],[Single Total]]="",0,_xlfn.RANK.AVG(Table1[[#This Row],[Single Total]],Table1[Single Total],1))</f>
        <v>0</v>
      </c>
    </row>
    <row r="1341" spans="1:10" x14ac:dyDescent="0.25">
      <c r="A1341" s="29" t="s">
        <v>1364</v>
      </c>
      <c r="B1341" s="29" t="s">
        <v>1</v>
      </c>
      <c r="C1341" s="29" t="s">
        <v>23</v>
      </c>
      <c r="D1341" s="29" t="s">
        <v>6</v>
      </c>
      <c r="E1341" s="29">
        <v>1</v>
      </c>
      <c r="F1341" s="30">
        <v>180</v>
      </c>
      <c r="G1341" s="31" t="s">
        <v>1533</v>
      </c>
      <c r="H1341" s="32" t="str">
        <f>IF(COUNTIF(C$2:C1341,C1341)&gt;1,"",SUMIFS($E$2:$E$1507,$C$2:$C$1507,C1341))</f>
        <v/>
      </c>
      <c r="I1341" s="29">
        <f t="shared" si="21"/>
        <v>0</v>
      </c>
      <c r="J1341" s="29">
        <f>IF(Table1[[#This Row],[Single Total]]="",0,_xlfn.RANK.AVG(Table1[[#This Row],[Single Total]],Table1[Single Total],1))</f>
        <v>0</v>
      </c>
    </row>
    <row r="1342" spans="1:10" x14ac:dyDescent="0.25">
      <c r="A1342" s="29" t="s">
        <v>1365</v>
      </c>
      <c r="B1342" s="29" t="s">
        <v>3</v>
      </c>
      <c r="C1342" s="29" t="s">
        <v>23</v>
      </c>
      <c r="D1342" s="29" t="s">
        <v>7</v>
      </c>
      <c r="E1342" s="29">
        <v>1</v>
      </c>
      <c r="F1342" s="30">
        <v>220</v>
      </c>
      <c r="G1342" s="31" t="s">
        <v>1533</v>
      </c>
      <c r="H1342" s="32" t="str">
        <f>IF(COUNTIF(C$2:C1342,C1342)&gt;1,"",SUMIFS($E$2:$E$1507,$C$2:$C$1507,C1342))</f>
        <v/>
      </c>
      <c r="I1342" s="29">
        <f t="shared" si="21"/>
        <v>0</v>
      </c>
      <c r="J1342" s="29">
        <f>IF(Table1[[#This Row],[Single Total]]="",0,_xlfn.RANK.AVG(Table1[[#This Row],[Single Total]],Table1[Single Total],1))</f>
        <v>0</v>
      </c>
    </row>
    <row r="1343" spans="1:10" x14ac:dyDescent="0.25">
      <c r="A1343" s="29" t="s">
        <v>1366</v>
      </c>
      <c r="B1343" s="29" t="s">
        <v>3</v>
      </c>
      <c r="C1343" s="29" t="s">
        <v>23</v>
      </c>
      <c r="D1343" s="29" t="s">
        <v>7</v>
      </c>
      <c r="E1343" s="29">
        <v>1</v>
      </c>
      <c r="F1343" s="30">
        <v>220</v>
      </c>
      <c r="G1343" s="31" t="s">
        <v>1532</v>
      </c>
      <c r="H1343" s="32" t="str">
        <f>IF(COUNTIF(C$2:C1343,C1343)&gt;1,"",SUMIFS($E$2:$E$1507,$C$2:$C$1507,C1343))</f>
        <v/>
      </c>
      <c r="I1343" s="29">
        <f t="shared" si="21"/>
        <v>0</v>
      </c>
      <c r="J1343" s="29">
        <f>IF(Table1[[#This Row],[Single Total]]="",0,_xlfn.RANK.AVG(Table1[[#This Row],[Single Total]],Table1[Single Total],1))</f>
        <v>0</v>
      </c>
    </row>
    <row r="1344" spans="1:10" x14ac:dyDescent="0.25">
      <c r="A1344" s="29" t="s">
        <v>1367</v>
      </c>
      <c r="B1344" s="29" t="s">
        <v>3</v>
      </c>
      <c r="C1344" s="29" t="s">
        <v>23</v>
      </c>
      <c r="D1344" s="29" t="s">
        <v>7</v>
      </c>
      <c r="E1344" s="29">
        <v>1</v>
      </c>
      <c r="F1344" s="30">
        <v>220</v>
      </c>
      <c r="G1344" s="31" t="s">
        <v>1533</v>
      </c>
      <c r="H1344" s="32" t="str">
        <f>IF(COUNTIF(C$2:C1344,C1344)&gt;1,"",SUMIFS($E$2:$E$1507,$C$2:$C$1507,C1344))</f>
        <v/>
      </c>
      <c r="I1344" s="29">
        <f t="shared" si="21"/>
        <v>0</v>
      </c>
      <c r="J1344" s="29">
        <f>IF(Table1[[#This Row],[Single Total]]="",0,_xlfn.RANK.AVG(Table1[[#This Row],[Single Total]],Table1[Single Total],1))</f>
        <v>0</v>
      </c>
    </row>
    <row r="1345" spans="1:10" x14ac:dyDescent="0.25">
      <c r="A1345" s="29" t="s">
        <v>1368</v>
      </c>
      <c r="B1345" s="29" t="s">
        <v>3</v>
      </c>
      <c r="C1345" s="29" t="s">
        <v>23</v>
      </c>
      <c r="D1345" s="29" t="s">
        <v>7</v>
      </c>
      <c r="E1345" s="29">
        <v>1</v>
      </c>
      <c r="F1345" s="30">
        <v>220</v>
      </c>
      <c r="G1345" s="31" t="s">
        <v>1532</v>
      </c>
      <c r="H1345" s="32" t="str">
        <f>IF(COUNTIF(C$2:C1345,C1345)&gt;1,"",SUMIFS($E$2:$E$1507,$C$2:$C$1507,C1345))</f>
        <v/>
      </c>
      <c r="I1345" s="29">
        <f t="shared" si="21"/>
        <v>0</v>
      </c>
      <c r="J1345" s="29">
        <f>IF(Table1[[#This Row],[Single Total]]="",0,_xlfn.RANK.AVG(Table1[[#This Row],[Single Total]],Table1[Single Total],1))</f>
        <v>0</v>
      </c>
    </row>
    <row r="1346" spans="1:10" x14ac:dyDescent="0.25">
      <c r="A1346" s="29" t="s">
        <v>1369</v>
      </c>
      <c r="B1346" s="29" t="s">
        <v>1</v>
      </c>
      <c r="C1346" s="29" t="s">
        <v>23</v>
      </c>
      <c r="D1346" s="29" t="s">
        <v>7</v>
      </c>
      <c r="E1346" s="29">
        <v>1</v>
      </c>
      <c r="F1346" s="30">
        <v>220</v>
      </c>
      <c r="G1346" s="31" t="s">
        <v>1532</v>
      </c>
      <c r="H1346" s="32" t="str">
        <f>IF(COUNTIF(C$2:C1346,C1346)&gt;1,"",SUMIFS($E$2:$E$1507,$C$2:$C$1507,C1346))</f>
        <v/>
      </c>
      <c r="I1346" s="29">
        <f t="shared" ref="I1346:I1409" si="22">IF(H1346="",0,_xlfn.RANK.EQ(H1346,$H$2:$H$1507,1))</f>
        <v>0</v>
      </c>
      <c r="J1346" s="29">
        <f>IF(Table1[[#This Row],[Single Total]]="",0,_xlfn.RANK.AVG(Table1[[#This Row],[Single Total]],Table1[Single Total],1))</f>
        <v>0</v>
      </c>
    </row>
    <row r="1347" spans="1:10" x14ac:dyDescent="0.25">
      <c r="A1347" s="29" t="s">
        <v>1370</v>
      </c>
      <c r="B1347" s="29" t="s">
        <v>3</v>
      </c>
      <c r="C1347" s="29" t="s">
        <v>23</v>
      </c>
      <c r="D1347" s="29" t="s">
        <v>7</v>
      </c>
      <c r="E1347" s="29">
        <v>1</v>
      </c>
      <c r="F1347" s="30">
        <v>220</v>
      </c>
      <c r="G1347" s="31" t="s">
        <v>1533</v>
      </c>
      <c r="H1347" s="32" t="str">
        <f>IF(COUNTIF(C$2:C1347,C1347)&gt;1,"",SUMIFS($E$2:$E$1507,$C$2:$C$1507,C1347))</f>
        <v/>
      </c>
      <c r="I1347" s="29">
        <f t="shared" si="22"/>
        <v>0</v>
      </c>
      <c r="J1347" s="29">
        <f>IF(Table1[[#This Row],[Single Total]]="",0,_xlfn.RANK.AVG(Table1[[#This Row],[Single Total]],Table1[Single Total],1))</f>
        <v>0</v>
      </c>
    </row>
    <row r="1348" spans="1:10" x14ac:dyDescent="0.25">
      <c r="A1348" s="29" t="s">
        <v>1371</v>
      </c>
      <c r="B1348" s="29" t="s">
        <v>3</v>
      </c>
      <c r="C1348" s="29" t="s">
        <v>23</v>
      </c>
      <c r="D1348" s="29" t="s">
        <v>5</v>
      </c>
      <c r="E1348" s="29">
        <v>1</v>
      </c>
      <c r="F1348" s="30">
        <v>199</v>
      </c>
      <c r="G1348" s="31" t="s">
        <v>1533</v>
      </c>
      <c r="H1348" s="32" t="str">
        <f>IF(COUNTIF(C$2:C1348,C1348)&gt;1,"",SUMIFS($E$2:$E$1507,$C$2:$C$1507,C1348))</f>
        <v/>
      </c>
      <c r="I1348" s="29">
        <f t="shared" si="22"/>
        <v>0</v>
      </c>
      <c r="J1348" s="29">
        <f>IF(Table1[[#This Row],[Single Total]]="",0,_xlfn.RANK.AVG(Table1[[#This Row],[Single Total]],Table1[Single Total],1))</f>
        <v>0</v>
      </c>
    </row>
    <row r="1349" spans="1:10" x14ac:dyDescent="0.25">
      <c r="A1349" s="29" t="s">
        <v>1372</v>
      </c>
      <c r="B1349" s="29" t="s">
        <v>1</v>
      </c>
      <c r="C1349" s="29" t="s">
        <v>23</v>
      </c>
      <c r="D1349" s="29" t="s">
        <v>5</v>
      </c>
      <c r="E1349" s="29">
        <v>1</v>
      </c>
      <c r="F1349" s="30">
        <v>199</v>
      </c>
      <c r="G1349" s="31" t="s">
        <v>1533</v>
      </c>
      <c r="H1349" s="32" t="str">
        <f>IF(COUNTIF(C$2:C1349,C1349)&gt;1,"",SUMIFS($E$2:$E$1507,$C$2:$C$1507,C1349))</f>
        <v/>
      </c>
      <c r="I1349" s="29">
        <f t="shared" si="22"/>
        <v>0</v>
      </c>
      <c r="J1349" s="29">
        <f>IF(Table1[[#This Row],[Single Total]]="",0,_xlfn.RANK.AVG(Table1[[#This Row],[Single Total]],Table1[Single Total],1))</f>
        <v>0</v>
      </c>
    </row>
    <row r="1350" spans="1:10" x14ac:dyDescent="0.25">
      <c r="A1350" s="29" t="s">
        <v>1373</v>
      </c>
      <c r="B1350" s="29" t="s">
        <v>3</v>
      </c>
      <c r="C1350" s="29" t="s">
        <v>23</v>
      </c>
      <c r="D1350" s="29" t="s">
        <v>7</v>
      </c>
      <c r="E1350" s="29">
        <v>1</v>
      </c>
      <c r="F1350" s="30">
        <v>220</v>
      </c>
      <c r="G1350" s="31" t="s">
        <v>1533</v>
      </c>
      <c r="H1350" s="32" t="str">
        <f>IF(COUNTIF(C$2:C1350,C1350)&gt;1,"",SUMIFS($E$2:$E$1507,$C$2:$C$1507,C1350))</f>
        <v/>
      </c>
      <c r="I1350" s="29">
        <f t="shared" si="22"/>
        <v>0</v>
      </c>
      <c r="J1350" s="29">
        <f>IF(Table1[[#This Row],[Single Total]]="",0,_xlfn.RANK.AVG(Table1[[#This Row],[Single Total]],Table1[Single Total],1))</f>
        <v>0</v>
      </c>
    </row>
    <row r="1351" spans="1:10" x14ac:dyDescent="0.25">
      <c r="A1351" s="29" t="s">
        <v>1374</v>
      </c>
      <c r="B1351" s="29" t="s">
        <v>3</v>
      </c>
      <c r="C1351" s="29" t="s">
        <v>23</v>
      </c>
      <c r="D1351" s="29" t="s">
        <v>5</v>
      </c>
      <c r="E1351" s="29">
        <v>1</v>
      </c>
      <c r="F1351" s="30">
        <v>199</v>
      </c>
      <c r="G1351" s="31" t="s">
        <v>1533</v>
      </c>
      <c r="H1351" s="32" t="str">
        <f>IF(COUNTIF(C$2:C1351,C1351)&gt;1,"",SUMIFS($E$2:$E$1507,$C$2:$C$1507,C1351))</f>
        <v/>
      </c>
      <c r="I1351" s="29">
        <f t="shared" si="22"/>
        <v>0</v>
      </c>
      <c r="J1351" s="29">
        <f>IF(Table1[[#This Row],[Single Total]]="",0,_xlfn.RANK.AVG(Table1[[#This Row],[Single Total]],Table1[Single Total],1))</f>
        <v>0</v>
      </c>
    </row>
    <row r="1352" spans="1:10" x14ac:dyDescent="0.25">
      <c r="A1352" s="29" t="s">
        <v>1375</v>
      </c>
      <c r="B1352" s="29" t="s">
        <v>1</v>
      </c>
      <c r="C1352" s="29" t="s">
        <v>23</v>
      </c>
      <c r="D1352" s="29" t="s">
        <v>7</v>
      </c>
      <c r="E1352" s="29">
        <v>1</v>
      </c>
      <c r="F1352" s="30">
        <v>220</v>
      </c>
      <c r="G1352" s="31" t="s">
        <v>1533</v>
      </c>
      <c r="H1352" s="32" t="str">
        <f>IF(COUNTIF(C$2:C1352,C1352)&gt;1,"",SUMIFS($E$2:$E$1507,$C$2:$C$1507,C1352))</f>
        <v/>
      </c>
      <c r="I1352" s="29">
        <f t="shared" si="22"/>
        <v>0</v>
      </c>
      <c r="J1352" s="29">
        <f>IF(Table1[[#This Row],[Single Total]]="",0,_xlfn.RANK.AVG(Table1[[#This Row],[Single Total]],Table1[Single Total],1))</f>
        <v>0</v>
      </c>
    </row>
    <row r="1353" spans="1:10" x14ac:dyDescent="0.25">
      <c r="A1353" s="29" t="s">
        <v>1376</v>
      </c>
      <c r="B1353" s="29" t="s">
        <v>3</v>
      </c>
      <c r="C1353" s="29" t="s">
        <v>23</v>
      </c>
      <c r="D1353" s="29" t="s">
        <v>7</v>
      </c>
      <c r="E1353" s="29">
        <v>1</v>
      </c>
      <c r="F1353" s="30">
        <v>220</v>
      </c>
      <c r="G1353" s="31" t="s">
        <v>1532</v>
      </c>
      <c r="H1353" s="32" t="str">
        <f>IF(COUNTIF(C$2:C1353,C1353)&gt;1,"",SUMIFS($E$2:$E$1507,$C$2:$C$1507,C1353))</f>
        <v/>
      </c>
      <c r="I1353" s="29">
        <f t="shared" si="22"/>
        <v>0</v>
      </c>
      <c r="J1353" s="29">
        <f>IF(Table1[[#This Row],[Single Total]]="",0,_xlfn.RANK.AVG(Table1[[#This Row],[Single Total]],Table1[Single Total],1))</f>
        <v>0</v>
      </c>
    </row>
    <row r="1354" spans="1:10" x14ac:dyDescent="0.25">
      <c r="A1354" s="29" t="s">
        <v>1377</v>
      </c>
      <c r="B1354" s="29" t="s">
        <v>3</v>
      </c>
      <c r="C1354" s="29" t="s">
        <v>23</v>
      </c>
      <c r="D1354" s="29" t="s">
        <v>6</v>
      </c>
      <c r="E1354" s="29">
        <v>1</v>
      </c>
      <c r="F1354" s="30">
        <v>180</v>
      </c>
      <c r="G1354" s="31" t="s">
        <v>1532</v>
      </c>
      <c r="H1354" s="32" t="str">
        <f>IF(COUNTIF(C$2:C1354,C1354)&gt;1,"",SUMIFS($E$2:$E$1507,$C$2:$C$1507,C1354))</f>
        <v/>
      </c>
      <c r="I1354" s="29">
        <f t="shared" si="22"/>
        <v>0</v>
      </c>
      <c r="J1354" s="29">
        <f>IF(Table1[[#This Row],[Single Total]]="",0,_xlfn.RANK.AVG(Table1[[#This Row],[Single Total]],Table1[Single Total],1))</f>
        <v>0</v>
      </c>
    </row>
    <row r="1355" spans="1:10" x14ac:dyDescent="0.25">
      <c r="A1355" s="29" t="s">
        <v>1378</v>
      </c>
      <c r="B1355" s="29" t="s">
        <v>3</v>
      </c>
      <c r="C1355" s="29" t="s">
        <v>23</v>
      </c>
      <c r="D1355" s="29" t="s">
        <v>5</v>
      </c>
      <c r="E1355" s="29">
        <v>1</v>
      </c>
      <c r="F1355" s="30">
        <v>199</v>
      </c>
      <c r="G1355" s="31" t="s">
        <v>1533</v>
      </c>
      <c r="H1355" s="32" t="str">
        <f>IF(COUNTIF(C$2:C1355,C1355)&gt;1,"",SUMIFS($E$2:$E$1507,$C$2:$C$1507,C1355))</f>
        <v/>
      </c>
      <c r="I1355" s="29">
        <f t="shared" si="22"/>
        <v>0</v>
      </c>
      <c r="J1355" s="29">
        <f>IF(Table1[[#This Row],[Single Total]]="",0,_xlfn.RANK.AVG(Table1[[#This Row],[Single Total]],Table1[Single Total],1))</f>
        <v>0</v>
      </c>
    </row>
    <row r="1356" spans="1:10" x14ac:dyDescent="0.25">
      <c r="A1356" s="29" t="s">
        <v>1379</v>
      </c>
      <c r="B1356" s="29" t="s">
        <v>2</v>
      </c>
      <c r="C1356" s="29" t="s">
        <v>23</v>
      </c>
      <c r="D1356" s="29" t="s">
        <v>6</v>
      </c>
      <c r="E1356" s="29">
        <v>1</v>
      </c>
      <c r="F1356" s="30">
        <v>180</v>
      </c>
      <c r="G1356" s="31" t="s">
        <v>1533</v>
      </c>
      <c r="H1356" s="32" t="str">
        <f>IF(COUNTIF(C$2:C1356,C1356)&gt;1,"",SUMIFS($E$2:$E$1507,$C$2:$C$1507,C1356))</f>
        <v/>
      </c>
      <c r="I1356" s="29">
        <f t="shared" si="22"/>
        <v>0</v>
      </c>
      <c r="J1356" s="29">
        <f>IF(Table1[[#This Row],[Single Total]]="",0,_xlfn.RANK.AVG(Table1[[#This Row],[Single Total]],Table1[Single Total],1))</f>
        <v>0</v>
      </c>
    </row>
    <row r="1357" spans="1:10" x14ac:dyDescent="0.25">
      <c r="A1357" s="29" t="s">
        <v>1380</v>
      </c>
      <c r="B1357" s="29" t="s">
        <v>3</v>
      </c>
      <c r="C1357" s="29" t="s">
        <v>23</v>
      </c>
      <c r="D1357" s="29" t="s">
        <v>7</v>
      </c>
      <c r="E1357" s="29">
        <v>1</v>
      </c>
      <c r="F1357" s="30">
        <v>220</v>
      </c>
      <c r="G1357" s="31" t="s">
        <v>1532</v>
      </c>
      <c r="H1357" s="32" t="str">
        <f>IF(COUNTIF(C$2:C1357,C1357)&gt;1,"",SUMIFS($E$2:$E$1507,$C$2:$C$1507,C1357))</f>
        <v/>
      </c>
      <c r="I1357" s="29">
        <f t="shared" si="22"/>
        <v>0</v>
      </c>
      <c r="J1357" s="29">
        <f>IF(Table1[[#This Row],[Single Total]]="",0,_xlfn.RANK.AVG(Table1[[#This Row],[Single Total]],Table1[Single Total],1))</f>
        <v>0</v>
      </c>
    </row>
    <row r="1358" spans="1:10" x14ac:dyDescent="0.25">
      <c r="A1358" s="29" t="s">
        <v>1381</v>
      </c>
      <c r="B1358" s="29" t="s">
        <v>3</v>
      </c>
      <c r="C1358" s="29" t="s">
        <v>23</v>
      </c>
      <c r="D1358" s="29" t="s">
        <v>6</v>
      </c>
      <c r="E1358" s="29">
        <v>1</v>
      </c>
      <c r="F1358" s="30">
        <v>180</v>
      </c>
      <c r="G1358" s="31" t="s">
        <v>1533</v>
      </c>
      <c r="H1358" s="32" t="str">
        <f>IF(COUNTIF(C$2:C1358,C1358)&gt;1,"",SUMIFS($E$2:$E$1507,$C$2:$C$1507,C1358))</f>
        <v/>
      </c>
      <c r="I1358" s="29">
        <f t="shared" si="22"/>
        <v>0</v>
      </c>
      <c r="J1358" s="29">
        <f>IF(Table1[[#This Row],[Single Total]]="",0,_xlfn.RANK.AVG(Table1[[#This Row],[Single Total]],Table1[Single Total],1))</f>
        <v>0</v>
      </c>
    </row>
    <row r="1359" spans="1:10" x14ac:dyDescent="0.25">
      <c r="A1359" s="29" t="s">
        <v>1382</v>
      </c>
      <c r="B1359" s="29" t="s">
        <v>3</v>
      </c>
      <c r="C1359" s="29" t="s">
        <v>23</v>
      </c>
      <c r="D1359" s="29" t="s">
        <v>7</v>
      </c>
      <c r="E1359" s="29">
        <v>1</v>
      </c>
      <c r="F1359" s="30">
        <v>220</v>
      </c>
      <c r="G1359" s="31" t="s">
        <v>1532</v>
      </c>
      <c r="H1359" s="32" t="str">
        <f>IF(COUNTIF(C$2:C1359,C1359)&gt;1,"",SUMIFS($E$2:$E$1507,$C$2:$C$1507,C1359))</f>
        <v/>
      </c>
      <c r="I1359" s="29">
        <f t="shared" si="22"/>
        <v>0</v>
      </c>
      <c r="J1359" s="29">
        <f>IF(Table1[[#This Row],[Single Total]]="",0,_xlfn.RANK.AVG(Table1[[#This Row],[Single Total]],Table1[Single Total],1))</f>
        <v>0</v>
      </c>
    </row>
    <row r="1360" spans="1:10" x14ac:dyDescent="0.25">
      <c r="A1360" s="29" t="s">
        <v>1383</v>
      </c>
      <c r="B1360" s="29" t="s">
        <v>3</v>
      </c>
      <c r="C1360" s="29" t="s">
        <v>24</v>
      </c>
      <c r="D1360" s="29" t="s">
        <v>7</v>
      </c>
      <c r="E1360" s="29">
        <v>1</v>
      </c>
      <c r="F1360" s="30">
        <v>220</v>
      </c>
      <c r="G1360" s="31" t="s">
        <v>1532</v>
      </c>
      <c r="H1360" s="32">
        <f>IF(COUNTIF(C$2:C1360,C1360)&gt;1,"",SUMIFS($E$2:$E$1507,$C$2:$C$1507,C1360))</f>
        <v>148</v>
      </c>
      <c r="I1360" s="29">
        <f t="shared" si="22"/>
        <v>10</v>
      </c>
      <c r="J1360" s="29">
        <f>IF(Table1[[#This Row],[Single Total]]="",0,_xlfn.RANK.AVG(Table1[[#This Row],[Single Total]],Table1[Single Total],1))</f>
        <v>10</v>
      </c>
    </row>
    <row r="1361" spans="1:10" x14ac:dyDescent="0.25">
      <c r="A1361" s="29" t="s">
        <v>1384</v>
      </c>
      <c r="B1361" s="29" t="s">
        <v>3</v>
      </c>
      <c r="C1361" s="29" t="s">
        <v>24</v>
      </c>
      <c r="D1361" s="29" t="s">
        <v>6</v>
      </c>
      <c r="E1361" s="29">
        <v>1</v>
      </c>
      <c r="F1361" s="30">
        <v>180</v>
      </c>
      <c r="G1361" s="31" t="s">
        <v>1533</v>
      </c>
      <c r="H1361" s="32" t="str">
        <f>IF(COUNTIF(C$2:C1361,C1361)&gt;1,"",SUMIFS($E$2:$E$1507,$C$2:$C$1507,C1361))</f>
        <v/>
      </c>
      <c r="I1361" s="29">
        <f t="shared" si="22"/>
        <v>0</v>
      </c>
      <c r="J1361" s="29">
        <f>IF(Table1[[#This Row],[Single Total]]="",0,_xlfn.RANK.AVG(Table1[[#This Row],[Single Total]],Table1[Single Total],1))</f>
        <v>0</v>
      </c>
    </row>
    <row r="1362" spans="1:10" x14ac:dyDescent="0.25">
      <c r="A1362" s="29" t="s">
        <v>1385</v>
      </c>
      <c r="B1362" s="29" t="s">
        <v>3</v>
      </c>
      <c r="C1362" s="29" t="s">
        <v>24</v>
      </c>
      <c r="D1362" s="29" t="s">
        <v>5</v>
      </c>
      <c r="E1362" s="29">
        <v>1</v>
      </c>
      <c r="F1362" s="30">
        <v>199</v>
      </c>
      <c r="G1362" s="31" t="s">
        <v>1533</v>
      </c>
      <c r="H1362" s="32" t="str">
        <f>IF(COUNTIF(C$2:C1362,C1362)&gt;1,"",SUMIFS($E$2:$E$1507,$C$2:$C$1507,C1362))</f>
        <v/>
      </c>
      <c r="I1362" s="29">
        <f t="shared" si="22"/>
        <v>0</v>
      </c>
      <c r="J1362" s="29">
        <f>IF(Table1[[#This Row],[Single Total]]="",0,_xlfn.RANK.AVG(Table1[[#This Row],[Single Total]],Table1[Single Total],1))</f>
        <v>0</v>
      </c>
    </row>
    <row r="1363" spans="1:10" x14ac:dyDescent="0.25">
      <c r="A1363" s="29" t="s">
        <v>1386</v>
      </c>
      <c r="B1363" s="29" t="s">
        <v>3</v>
      </c>
      <c r="C1363" s="29" t="s">
        <v>24</v>
      </c>
      <c r="D1363" s="29" t="s">
        <v>5</v>
      </c>
      <c r="E1363" s="29">
        <v>1</v>
      </c>
      <c r="F1363" s="30">
        <v>199</v>
      </c>
      <c r="G1363" s="31" t="s">
        <v>1533</v>
      </c>
      <c r="H1363" s="32" t="str">
        <f>IF(COUNTIF(C$2:C1363,C1363)&gt;1,"",SUMIFS($E$2:$E$1507,$C$2:$C$1507,C1363))</f>
        <v/>
      </c>
      <c r="I1363" s="29">
        <f t="shared" si="22"/>
        <v>0</v>
      </c>
      <c r="J1363" s="29">
        <f>IF(Table1[[#This Row],[Single Total]]="",0,_xlfn.RANK.AVG(Table1[[#This Row],[Single Total]],Table1[Single Total],1))</f>
        <v>0</v>
      </c>
    </row>
    <row r="1364" spans="1:10" x14ac:dyDescent="0.25">
      <c r="A1364" s="29" t="s">
        <v>1387</v>
      </c>
      <c r="B1364" s="29" t="s">
        <v>3</v>
      </c>
      <c r="C1364" s="29" t="s">
        <v>24</v>
      </c>
      <c r="D1364" s="29" t="s">
        <v>6</v>
      </c>
      <c r="E1364" s="29">
        <v>1</v>
      </c>
      <c r="F1364" s="30">
        <v>180</v>
      </c>
      <c r="G1364" s="31" t="s">
        <v>1533</v>
      </c>
      <c r="H1364" s="32" t="str">
        <f>IF(COUNTIF(C$2:C1364,C1364)&gt;1,"",SUMIFS($E$2:$E$1507,$C$2:$C$1507,C1364))</f>
        <v/>
      </c>
      <c r="I1364" s="29">
        <f t="shared" si="22"/>
        <v>0</v>
      </c>
      <c r="J1364" s="29">
        <f>IF(Table1[[#This Row],[Single Total]]="",0,_xlfn.RANK.AVG(Table1[[#This Row],[Single Total]],Table1[Single Total],1))</f>
        <v>0</v>
      </c>
    </row>
    <row r="1365" spans="1:10" x14ac:dyDescent="0.25">
      <c r="A1365" s="29" t="s">
        <v>1388</v>
      </c>
      <c r="B1365" s="29" t="s">
        <v>3</v>
      </c>
      <c r="C1365" s="29" t="s">
        <v>24</v>
      </c>
      <c r="D1365" s="29" t="s">
        <v>5</v>
      </c>
      <c r="E1365" s="29">
        <v>1</v>
      </c>
      <c r="F1365" s="30">
        <v>199</v>
      </c>
      <c r="G1365" s="31" t="s">
        <v>1533</v>
      </c>
      <c r="H1365" s="32" t="str">
        <f>IF(COUNTIF(C$2:C1365,C1365)&gt;1,"",SUMIFS($E$2:$E$1507,$C$2:$C$1507,C1365))</f>
        <v/>
      </c>
      <c r="I1365" s="29">
        <f t="shared" si="22"/>
        <v>0</v>
      </c>
      <c r="J1365" s="29">
        <f>IF(Table1[[#This Row],[Single Total]]="",0,_xlfn.RANK.AVG(Table1[[#This Row],[Single Total]],Table1[Single Total],1))</f>
        <v>0</v>
      </c>
    </row>
    <row r="1366" spans="1:10" x14ac:dyDescent="0.25">
      <c r="A1366" s="29" t="s">
        <v>1389</v>
      </c>
      <c r="B1366" s="29" t="s">
        <v>3</v>
      </c>
      <c r="C1366" s="29" t="s">
        <v>24</v>
      </c>
      <c r="D1366" s="29" t="s">
        <v>7</v>
      </c>
      <c r="E1366" s="29">
        <v>1</v>
      </c>
      <c r="F1366" s="30">
        <v>220</v>
      </c>
      <c r="G1366" s="31" t="s">
        <v>1533</v>
      </c>
      <c r="H1366" s="32" t="str">
        <f>IF(COUNTIF(C$2:C1366,C1366)&gt;1,"",SUMIFS($E$2:$E$1507,$C$2:$C$1507,C1366))</f>
        <v/>
      </c>
      <c r="I1366" s="29">
        <f t="shared" si="22"/>
        <v>0</v>
      </c>
      <c r="J1366" s="29">
        <f>IF(Table1[[#This Row],[Single Total]]="",0,_xlfn.RANK.AVG(Table1[[#This Row],[Single Total]],Table1[Single Total],1))</f>
        <v>0</v>
      </c>
    </row>
    <row r="1367" spans="1:10" x14ac:dyDescent="0.25">
      <c r="A1367" s="29" t="s">
        <v>1390</v>
      </c>
      <c r="B1367" s="29" t="s">
        <v>3</v>
      </c>
      <c r="C1367" s="29" t="s">
        <v>24</v>
      </c>
      <c r="D1367" s="29" t="s">
        <v>7</v>
      </c>
      <c r="E1367" s="29">
        <v>1</v>
      </c>
      <c r="F1367" s="30">
        <v>220</v>
      </c>
      <c r="G1367" s="31" t="s">
        <v>1532</v>
      </c>
      <c r="H1367" s="32" t="str">
        <f>IF(COUNTIF(C$2:C1367,C1367)&gt;1,"",SUMIFS($E$2:$E$1507,$C$2:$C$1507,C1367))</f>
        <v/>
      </c>
      <c r="I1367" s="29">
        <f t="shared" si="22"/>
        <v>0</v>
      </c>
      <c r="J1367" s="29">
        <f>IF(Table1[[#This Row],[Single Total]]="",0,_xlfn.RANK.AVG(Table1[[#This Row],[Single Total]],Table1[Single Total],1))</f>
        <v>0</v>
      </c>
    </row>
    <row r="1368" spans="1:10" x14ac:dyDescent="0.25">
      <c r="A1368" s="29" t="s">
        <v>1391</v>
      </c>
      <c r="B1368" s="29" t="s">
        <v>3</v>
      </c>
      <c r="C1368" s="29" t="s">
        <v>24</v>
      </c>
      <c r="D1368" s="29" t="s">
        <v>7</v>
      </c>
      <c r="E1368" s="29">
        <v>1</v>
      </c>
      <c r="F1368" s="30">
        <v>220</v>
      </c>
      <c r="G1368" s="31" t="s">
        <v>1532</v>
      </c>
      <c r="H1368" s="32" t="str">
        <f>IF(COUNTIF(C$2:C1368,C1368)&gt;1,"",SUMIFS($E$2:$E$1507,$C$2:$C$1507,C1368))</f>
        <v/>
      </c>
      <c r="I1368" s="29">
        <f t="shared" si="22"/>
        <v>0</v>
      </c>
      <c r="J1368" s="29">
        <f>IF(Table1[[#This Row],[Single Total]]="",0,_xlfn.RANK.AVG(Table1[[#This Row],[Single Total]],Table1[Single Total],1))</f>
        <v>0</v>
      </c>
    </row>
    <row r="1369" spans="1:10" x14ac:dyDescent="0.25">
      <c r="A1369" s="29" t="s">
        <v>1392</v>
      </c>
      <c r="B1369" s="29" t="s">
        <v>3</v>
      </c>
      <c r="C1369" s="29" t="s">
        <v>24</v>
      </c>
      <c r="D1369" s="29" t="s">
        <v>7</v>
      </c>
      <c r="E1369" s="29">
        <v>1</v>
      </c>
      <c r="F1369" s="30">
        <v>220</v>
      </c>
      <c r="G1369" s="31" t="s">
        <v>1533</v>
      </c>
      <c r="H1369" s="32" t="str">
        <f>IF(COUNTIF(C$2:C1369,C1369)&gt;1,"",SUMIFS($E$2:$E$1507,$C$2:$C$1507,C1369))</f>
        <v/>
      </c>
      <c r="I1369" s="29">
        <f t="shared" si="22"/>
        <v>0</v>
      </c>
      <c r="J1369" s="29">
        <f>IF(Table1[[#This Row],[Single Total]]="",0,_xlfn.RANK.AVG(Table1[[#This Row],[Single Total]],Table1[Single Total],1))</f>
        <v>0</v>
      </c>
    </row>
    <row r="1370" spans="1:10" x14ac:dyDescent="0.25">
      <c r="A1370" s="29" t="s">
        <v>1393</v>
      </c>
      <c r="B1370" s="29" t="s">
        <v>1</v>
      </c>
      <c r="C1370" s="29" t="s">
        <v>24</v>
      </c>
      <c r="D1370" s="29" t="s">
        <v>7</v>
      </c>
      <c r="E1370" s="29">
        <v>1</v>
      </c>
      <c r="F1370" s="30">
        <v>220</v>
      </c>
      <c r="G1370" s="31" t="s">
        <v>1533</v>
      </c>
      <c r="H1370" s="32" t="str">
        <f>IF(COUNTIF(C$2:C1370,C1370)&gt;1,"",SUMIFS($E$2:$E$1507,$C$2:$C$1507,C1370))</f>
        <v/>
      </c>
      <c r="I1370" s="29">
        <f t="shared" si="22"/>
        <v>0</v>
      </c>
      <c r="J1370" s="29">
        <f>IF(Table1[[#This Row],[Single Total]]="",0,_xlfn.RANK.AVG(Table1[[#This Row],[Single Total]],Table1[Single Total],1))</f>
        <v>0</v>
      </c>
    </row>
    <row r="1371" spans="1:10" x14ac:dyDescent="0.25">
      <c r="A1371" s="29" t="s">
        <v>1394</v>
      </c>
      <c r="B1371" s="29" t="s">
        <v>1</v>
      </c>
      <c r="C1371" s="29" t="s">
        <v>24</v>
      </c>
      <c r="D1371" s="29" t="s">
        <v>7</v>
      </c>
      <c r="E1371" s="29">
        <v>1</v>
      </c>
      <c r="F1371" s="30">
        <v>220</v>
      </c>
      <c r="G1371" s="31" t="s">
        <v>1532</v>
      </c>
      <c r="H1371" s="32" t="str">
        <f>IF(COUNTIF(C$2:C1371,C1371)&gt;1,"",SUMIFS($E$2:$E$1507,$C$2:$C$1507,C1371))</f>
        <v/>
      </c>
      <c r="I1371" s="29">
        <f t="shared" si="22"/>
        <v>0</v>
      </c>
      <c r="J1371" s="29">
        <f>IF(Table1[[#This Row],[Single Total]]="",0,_xlfn.RANK.AVG(Table1[[#This Row],[Single Total]],Table1[Single Total],1))</f>
        <v>0</v>
      </c>
    </row>
    <row r="1372" spans="1:10" x14ac:dyDescent="0.25">
      <c r="A1372" s="29" t="s">
        <v>1395</v>
      </c>
      <c r="B1372" s="29" t="s">
        <v>1</v>
      </c>
      <c r="C1372" s="29" t="s">
        <v>24</v>
      </c>
      <c r="D1372" s="29" t="s">
        <v>6</v>
      </c>
      <c r="E1372" s="29">
        <v>1</v>
      </c>
      <c r="F1372" s="30">
        <v>180</v>
      </c>
      <c r="G1372" s="31" t="s">
        <v>1533</v>
      </c>
      <c r="H1372" s="32" t="str">
        <f>IF(COUNTIF(C$2:C1372,C1372)&gt;1,"",SUMIFS($E$2:$E$1507,$C$2:$C$1507,C1372))</f>
        <v/>
      </c>
      <c r="I1372" s="29">
        <f t="shared" si="22"/>
        <v>0</v>
      </c>
      <c r="J1372" s="29">
        <f>IF(Table1[[#This Row],[Single Total]]="",0,_xlfn.RANK.AVG(Table1[[#This Row],[Single Total]],Table1[Single Total],1))</f>
        <v>0</v>
      </c>
    </row>
    <row r="1373" spans="1:10" x14ac:dyDescent="0.25">
      <c r="A1373" s="29" t="s">
        <v>1396</v>
      </c>
      <c r="B1373" s="29" t="s">
        <v>1</v>
      </c>
      <c r="C1373" s="29" t="s">
        <v>24</v>
      </c>
      <c r="D1373" s="29" t="s">
        <v>6</v>
      </c>
      <c r="E1373" s="29">
        <v>1</v>
      </c>
      <c r="F1373" s="30">
        <v>180</v>
      </c>
      <c r="G1373" s="31" t="s">
        <v>1532</v>
      </c>
      <c r="H1373" s="32" t="str">
        <f>IF(COUNTIF(C$2:C1373,C1373)&gt;1,"",SUMIFS($E$2:$E$1507,$C$2:$C$1507,C1373))</f>
        <v/>
      </c>
      <c r="I1373" s="29">
        <f t="shared" si="22"/>
        <v>0</v>
      </c>
      <c r="J1373" s="29">
        <f>IF(Table1[[#This Row],[Single Total]]="",0,_xlfn.RANK.AVG(Table1[[#This Row],[Single Total]],Table1[Single Total],1))</f>
        <v>0</v>
      </c>
    </row>
    <row r="1374" spans="1:10" x14ac:dyDescent="0.25">
      <c r="A1374" s="29" t="s">
        <v>1397</v>
      </c>
      <c r="B1374" s="29" t="s">
        <v>3</v>
      </c>
      <c r="C1374" s="29" t="s">
        <v>24</v>
      </c>
      <c r="D1374" s="29" t="s">
        <v>7</v>
      </c>
      <c r="E1374" s="29">
        <v>1</v>
      </c>
      <c r="F1374" s="30">
        <v>220</v>
      </c>
      <c r="G1374" s="31" t="s">
        <v>1532</v>
      </c>
      <c r="H1374" s="32" t="str">
        <f>IF(COUNTIF(C$2:C1374,C1374)&gt;1,"",SUMIFS($E$2:$E$1507,$C$2:$C$1507,C1374))</f>
        <v/>
      </c>
      <c r="I1374" s="29">
        <f t="shared" si="22"/>
        <v>0</v>
      </c>
      <c r="J1374" s="29">
        <f>IF(Table1[[#This Row],[Single Total]]="",0,_xlfn.RANK.AVG(Table1[[#This Row],[Single Total]],Table1[Single Total],1))</f>
        <v>0</v>
      </c>
    </row>
    <row r="1375" spans="1:10" x14ac:dyDescent="0.25">
      <c r="A1375" s="29" t="s">
        <v>1398</v>
      </c>
      <c r="B1375" s="29" t="s">
        <v>3</v>
      </c>
      <c r="C1375" s="29" t="s">
        <v>24</v>
      </c>
      <c r="D1375" s="29" t="s">
        <v>7</v>
      </c>
      <c r="E1375" s="29">
        <v>1</v>
      </c>
      <c r="F1375" s="30">
        <v>220</v>
      </c>
      <c r="G1375" s="31" t="s">
        <v>1533</v>
      </c>
      <c r="H1375" s="32" t="str">
        <f>IF(COUNTIF(C$2:C1375,C1375)&gt;1,"",SUMIFS($E$2:$E$1507,$C$2:$C$1507,C1375))</f>
        <v/>
      </c>
      <c r="I1375" s="29">
        <f t="shared" si="22"/>
        <v>0</v>
      </c>
      <c r="J1375" s="29">
        <f>IF(Table1[[#This Row],[Single Total]]="",0,_xlfn.RANK.AVG(Table1[[#This Row],[Single Total]],Table1[Single Total],1))</f>
        <v>0</v>
      </c>
    </row>
    <row r="1376" spans="1:10" x14ac:dyDescent="0.25">
      <c r="A1376" s="29" t="s">
        <v>1399</v>
      </c>
      <c r="B1376" s="29" t="s">
        <v>3</v>
      </c>
      <c r="C1376" s="29" t="s">
        <v>24</v>
      </c>
      <c r="D1376" s="29" t="s">
        <v>7</v>
      </c>
      <c r="E1376" s="29">
        <v>1</v>
      </c>
      <c r="F1376" s="30">
        <v>220</v>
      </c>
      <c r="G1376" s="31" t="s">
        <v>1533</v>
      </c>
      <c r="H1376" s="32" t="str">
        <f>IF(COUNTIF(C$2:C1376,C1376)&gt;1,"",SUMIFS($E$2:$E$1507,$C$2:$C$1507,C1376))</f>
        <v/>
      </c>
      <c r="I1376" s="29">
        <f t="shared" si="22"/>
        <v>0</v>
      </c>
      <c r="J1376" s="29">
        <f>IF(Table1[[#This Row],[Single Total]]="",0,_xlfn.RANK.AVG(Table1[[#This Row],[Single Total]],Table1[Single Total],1))</f>
        <v>0</v>
      </c>
    </row>
    <row r="1377" spans="1:10" x14ac:dyDescent="0.25">
      <c r="A1377" s="29" t="s">
        <v>1400</v>
      </c>
      <c r="B1377" s="29" t="s">
        <v>1</v>
      </c>
      <c r="C1377" s="29" t="s">
        <v>24</v>
      </c>
      <c r="D1377" s="29" t="s">
        <v>7</v>
      </c>
      <c r="E1377" s="29">
        <v>1</v>
      </c>
      <c r="F1377" s="30">
        <v>220</v>
      </c>
      <c r="G1377" s="31" t="s">
        <v>1533</v>
      </c>
      <c r="H1377" s="32" t="str">
        <f>IF(COUNTIF(C$2:C1377,C1377)&gt;1,"",SUMIFS($E$2:$E$1507,$C$2:$C$1507,C1377))</f>
        <v/>
      </c>
      <c r="I1377" s="29">
        <f t="shared" si="22"/>
        <v>0</v>
      </c>
      <c r="J1377" s="29">
        <f>IF(Table1[[#This Row],[Single Total]]="",0,_xlfn.RANK.AVG(Table1[[#This Row],[Single Total]],Table1[Single Total],1))</f>
        <v>0</v>
      </c>
    </row>
    <row r="1378" spans="1:10" x14ac:dyDescent="0.25">
      <c r="A1378" s="29" t="s">
        <v>1401</v>
      </c>
      <c r="B1378" s="29" t="s">
        <v>3</v>
      </c>
      <c r="C1378" s="29" t="s">
        <v>24</v>
      </c>
      <c r="D1378" s="29" t="s">
        <v>7</v>
      </c>
      <c r="E1378" s="29">
        <v>1</v>
      </c>
      <c r="F1378" s="30">
        <v>220</v>
      </c>
      <c r="G1378" s="31" t="s">
        <v>1533</v>
      </c>
      <c r="H1378" s="32" t="str">
        <f>IF(COUNTIF(C$2:C1378,C1378)&gt;1,"",SUMIFS($E$2:$E$1507,$C$2:$C$1507,C1378))</f>
        <v/>
      </c>
      <c r="I1378" s="29">
        <f t="shared" si="22"/>
        <v>0</v>
      </c>
      <c r="J1378" s="29">
        <f>IF(Table1[[#This Row],[Single Total]]="",0,_xlfn.RANK.AVG(Table1[[#This Row],[Single Total]],Table1[Single Total],1))</f>
        <v>0</v>
      </c>
    </row>
    <row r="1379" spans="1:10" x14ac:dyDescent="0.25">
      <c r="A1379" s="29" t="s">
        <v>1402</v>
      </c>
      <c r="B1379" s="29" t="s">
        <v>3</v>
      </c>
      <c r="C1379" s="29" t="s">
        <v>24</v>
      </c>
      <c r="D1379" s="29" t="s">
        <v>7</v>
      </c>
      <c r="E1379" s="29">
        <v>1</v>
      </c>
      <c r="F1379" s="30">
        <v>220</v>
      </c>
      <c r="G1379" s="31" t="s">
        <v>1533</v>
      </c>
      <c r="H1379" s="32" t="str">
        <f>IF(COUNTIF(C$2:C1379,C1379)&gt;1,"",SUMIFS($E$2:$E$1507,$C$2:$C$1507,C1379))</f>
        <v/>
      </c>
      <c r="I1379" s="29">
        <f t="shared" si="22"/>
        <v>0</v>
      </c>
      <c r="J1379" s="29">
        <f>IF(Table1[[#This Row],[Single Total]]="",0,_xlfn.RANK.AVG(Table1[[#This Row],[Single Total]],Table1[Single Total],1))</f>
        <v>0</v>
      </c>
    </row>
    <row r="1380" spans="1:10" x14ac:dyDescent="0.25">
      <c r="A1380" s="29" t="s">
        <v>1403</v>
      </c>
      <c r="B1380" s="29" t="s">
        <v>3</v>
      </c>
      <c r="C1380" s="29" t="s">
        <v>24</v>
      </c>
      <c r="D1380" s="29" t="s">
        <v>6</v>
      </c>
      <c r="E1380" s="29">
        <v>1</v>
      </c>
      <c r="F1380" s="30">
        <v>180</v>
      </c>
      <c r="G1380" s="31" t="s">
        <v>1533</v>
      </c>
      <c r="H1380" s="32" t="str">
        <f>IF(COUNTIF(C$2:C1380,C1380)&gt;1,"",SUMIFS($E$2:$E$1507,$C$2:$C$1507,C1380))</f>
        <v/>
      </c>
      <c r="I1380" s="29">
        <f t="shared" si="22"/>
        <v>0</v>
      </c>
      <c r="J1380" s="29">
        <f>IF(Table1[[#This Row],[Single Total]]="",0,_xlfn.RANK.AVG(Table1[[#This Row],[Single Total]],Table1[Single Total],1))</f>
        <v>0</v>
      </c>
    </row>
    <row r="1381" spans="1:10" x14ac:dyDescent="0.25">
      <c r="A1381" s="29" t="s">
        <v>1404</v>
      </c>
      <c r="B1381" s="29" t="s">
        <v>3</v>
      </c>
      <c r="C1381" s="29" t="s">
        <v>24</v>
      </c>
      <c r="D1381" s="29" t="s">
        <v>5</v>
      </c>
      <c r="E1381" s="29">
        <v>1</v>
      </c>
      <c r="F1381" s="30">
        <v>199</v>
      </c>
      <c r="G1381" s="31" t="s">
        <v>1532</v>
      </c>
      <c r="H1381" s="32" t="str">
        <f>IF(COUNTIF(C$2:C1381,C1381)&gt;1,"",SUMIFS($E$2:$E$1507,$C$2:$C$1507,C1381))</f>
        <v/>
      </c>
      <c r="I1381" s="29">
        <f t="shared" si="22"/>
        <v>0</v>
      </c>
      <c r="J1381" s="29">
        <f>IF(Table1[[#This Row],[Single Total]]="",0,_xlfn.RANK.AVG(Table1[[#This Row],[Single Total]],Table1[Single Total],1))</f>
        <v>0</v>
      </c>
    </row>
    <row r="1382" spans="1:10" x14ac:dyDescent="0.25">
      <c r="A1382" s="29" t="s">
        <v>1405</v>
      </c>
      <c r="B1382" s="29" t="s">
        <v>3</v>
      </c>
      <c r="C1382" s="29" t="s">
        <v>24</v>
      </c>
      <c r="D1382" s="29" t="s">
        <v>7</v>
      </c>
      <c r="E1382" s="29">
        <v>1</v>
      </c>
      <c r="F1382" s="30">
        <v>220</v>
      </c>
      <c r="G1382" s="31" t="s">
        <v>1532</v>
      </c>
      <c r="H1382" s="32" t="str">
        <f>IF(COUNTIF(C$2:C1382,C1382)&gt;1,"",SUMIFS($E$2:$E$1507,$C$2:$C$1507,C1382))</f>
        <v/>
      </c>
      <c r="I1382" s="29">
        <f t="shared" si="22"/>
        <v>0</v>
      </c>
      <c r="J1382" s="29">
        <f>IF(Table1[[#This Row],[Single Total]]="",0,_xlfn.RANK.AVG(Table1[[#This Row],[Single Total]],Table1[Single Total],1))</f>
        <v>0</v>
      </c>
    </row>
    <row r="1383" spans="1:10" x14ac:dyDescent="0.25">
      <c r="A1383" s="29" t="s">
        <v>1406</v>
      </c>
      <c r="B1383" s="29" t="s">
        <v>3</v>
      </c>
      <c r="C1383" s="29" t="s">
        <v>24</v>
      </c>
      <c r="D1383" s="29" t="s">
        <v>6</v>
      </c>
      <c r="E1383" s="29">
        <v>1</v>
      </c>
      <c r="F1383" s="30">
        <v>180</v>
      </c>
      <c r="G1383" s="31" t="s">
        <v>1533</v>
      </c>
      <c r="H1383" s="32" t="str">
        <f>IF(COUNTIF(C$2:C1383,C1383)&gt;1,"",SUMIFS($E$2:$E$1507,$C$2:$C$1507,C1383))</f>
        <v/>
      </c>
      <c r="I1383" s="29">
        <f t="shared" si="22"/>
        <v>0</v>
      </c>
      <c r="J1383" s="29">
        <f>IF(Table1[[#This Row],[Single Total]]="",0,_xlfn.RANK.AVG(Table1[[#This Row],[Single Total]],Table1[Single Total],1))</f>
        <v>0</v>
      </c>
    </row>
    <row r="1384" spans="1:10" x14ac:dyDescent="0.25">
      <c r="A1384" s="29" t="s">
        <v>1407</v>
      </c>
      <c r="B1384" s="29" t="s">
        <v>3</v>
      </c>
      <c r="C1384" s="29" t="s">
        <v>24</v>
      </c>
      <c r="D1384" s="29" t="s">
        <v>7</v>
      </c>
      <c r="E1384" s="29">
        <v>1</v>
      </c>
      <c r="F1384" s="30">
        <v>220</v>
      </c>
      <c r="G1384" s="31" t="s">
        <v>1533</v>
      </c>
      <c r="H1384" s="32" t="str">
        <f>IF(COUNTIF(C$2:C1384,C1384)&gt;1,"",SUMIFS($E$2:$E$1507,$C$2:$C$1507,C1384))</f>
        <v/>
      </c>
      <c r="I1384" s="29">
        <f t="shared" si="22"/>
        <v>0</v>
      </c>
      <c r="J1384" s="29">
        <f>IF(Table1[[#This Row],[Single Total]]="",0,_xlfn.RANK.AVG(Table1[[#This Row],[Single Total]],Table1[Single Total],1))</f>
        <v>0</v>
      </c>
    </row>
    <row r="1385" spans="1:10" x14ac:dyDescent="0.25">
      <c r="A1385" s="29" t="s">
        <v>1408</v>
      </c>
      <c r="B1385" s="29" t="s">
        <v>3</v>
      </c>
      <c r="C1385" s="29" t="s">
        <v>24</v>
      </c>
      <c r="D1385" s="29" t="s">
        <v>6</v>
      </c>
      <c r="E1385" s="29">
        <v>1</v>
      </c>
      <c r="F1385" s="30">
        <v>180</v>
      </c>
      <c r="G1385" s="31" t="s">
        <v>1532</v>
      </c>
      <c r="H1385" s="32" t="str">
        <f>IF(COUNTIF(C$2:C1385,C1385)&gt;1,"",SUMIFS($E$2:$E$1507,$C$2:$C$1507,C1385))</f>
        <v/>
      </c>
      <c r="I1385" s="29">
        <f t="shared" si="22"/>
        <v>0</v>
      </c>
      <c r="J1385" s="29">
        <f>IF(Table1[[#This Row],[Single Total]]="",0,_xlfn.RANK.AVG(Table1[[#This Row],[Single Total]],Table1[Single Total],1))</f>
        <v>0</v>
      </c>
    </row>
    <row r="1386" spans="1:10" x14ac:dyDescent="0.25">
      <c r="A1386" s="29" t="s">
        <v>1409</v>
      </c>
      <c r="B1386" s="29" t="s">
        <v>1</v>
      </c>
      <c r="C1386" s="29" t="s">
        <v>24</v>
      </c>
      <c r="D1386" s="29" t="s">
        <v>7</v>
      </c>
      <c r="E1386" s="29">
        <v>1</v>
      </c>
      <c r="F1386" s="30">
        <v>220</v>
      </c>
      <c r="G1386" s="31" t="s">
        <v>1533</v>
      </c>
      <c r="H1386" s="32" t="str">
        <f>IF(COUNTIF(C$2:C1386,C1386)&gt;1,"",SUMIFS($E$2:$E$1507,$C$2:$C$1507,C1386))</f>
        <v/>
      </c>
      <c r="I1386" s="29">
        <f t="shared" si="22"/>
        <v>0</v>
      </c>
      <c r="J1386" s="29">
        <f>IF(Table1[[#This Row],[Single Total]]="",0,_xlfn.RANK.AVG(Table1[[#This Row],[Single Total]],Table1[Single Total],1))</f>
        <v>0</v>
      </c>
    </row>
    <row r="1387" spans="1:10" x14ac:dyDescent="0.25">
      <c r="A1387" s="29" t="s">
        <v>1410</v>
      </c>
      <c r="B1387" s="29" t="s">
        <v>3</v>
      </c>
      <c r="C1387" s="29" t="s">
        <v>24</v>
      </c>
      <c r="D1387" s="29" t="s">
        <v>5</v>
      </c>
      <c r="E1387" s="29">
        <v>1</v>
      </c>
      <c r="F1387" s="30">
        <v>199</v>
      </c>
      <c r="G1387" s="31" t="s">
        <v>1532</v>
      </c>
      <c r="H1387" s="32" t="str">
        <f>IF(COUNTIF(C$2:C1387,C1387)&gt;1,"",SUMIFS($E$2:$E$1507,$C$2:$C$1507,C1387))</f>
        <v/>
      </c>
      <c r="I1387" s="29">
        <f t="shared" si="22"/>
        <v>0</v>
      </c>
      <c r="J1387" s="29">
        <f>IF(Table1[[#This Row],[Single Total]]="",0,_xlfn.RANK.AVG(Table1[[#This Row],[Single Total]],Table1[Single Total],1))</f>
        <v>0</v>
      </c>
    </row>
    <row r="1388" spans="1:10" x14ac:dyDescent="0.25">
      <c r="A1388" s="29" t="s">
        <v>1411</v>
      </c>
      <c r="B1388" s="29" t="s">
        <v>3</v>
      </c>
      <c r="C1388" s="29" t="s">
        <v>24</v>
      </c>
      <c r="D1388" s="29" t="s">
        <v>7</v>
      </c>
      <c r="E1388" s="29">
        <v>1</v>
      </c>
      <c r="F1388" s="30">
        <v>220</v>
      </c>
      <c r="G1388" s="31" t="s">
        <v>1532</v>
      </c>
      <c r="H1388" s="32" t="str">
        <f>IF(COUNTIF(C$2:C1388,C1388)&gt;1,"",SUMIFS($E$2:$E$1507,$C$2:$C$1507,C1388))</f>
        <v/>
      </c>
      <c r="I1388" s="29">
        <f t="shared" si="22"/>
        <v>0</v>
      </c>
      <c r="J1388" s="29">
        <f>IF(Table1[[#This Row],[Single Total]]="",0,_xlfn.RANK.AVG(Table1[[#This Row],[Single Total]],Table1[Single Total],1))</f>
        <v>0</v>
      </c>
    </row>
    <row r="1389" spans="1:10" x14ac:dyDescent="0.25">
      <c r="A1389" s="29" t="s">
        <v>1412</v>
      </c>
      <c r="B1389" s="29" t="s">
        <v>3</v>
      </c>
      <c r="C1389" s="29" t="s">
        <v>24</v>
      </c>
      <c r="D1389" s="29" t="s">
        <v>7</v>
      </c>
      <c r="E1389" s="29">
        <v>1</v>
      </c>
      <c r="F1389" s="30">
        <v>220</v>
      </c>
      <c r="G1389" s="31" t="s">
        <v>1533</v>
      </c>
      <c r="H1389" s="32" t="str">
        <f>IF(COUNTIF(C$2:C1389,C1389)&gt;1,"",SUMIFS($E$2:$E$1507,$C$2:$C$1507,C1389))</f>
        <v/>
      </c>
      <c r="I1389" s="29">
        <f t="shared" si="22"/>
        <v>0</v>
      </c>
      <c r="J1389" s="29">
        <f>IF(Table1[[#This Row],[Single Total]]="",0,_xlfn.RANK.AVG(Table1[[#This Row],[Single Total]],Table1[Single Total],1))</f>
        <v>0</v>
      </c>
    </row>
    <row r="1390" spans="1:10" x14ac:dyDescent="0.25">
      <c r="A1390" s="29" t="s">
        <v>1413</v>
      </c>
      <c r="B1390" s="29" t="s">
        <v>3</v>
      </c>
      <c r="C1390" s="29" t="s">
        <v>24</v>
      </c>
      <c r="D1390" s="29" t="s">
        <v>7</v>
      </c>
      <c r="E1390" s="29">
        <v>1</v>
      </c>
      <c r="F1390" s="30">
        <v>220</v>
      </c>
      <c r="G1390" s="31" t="s">
        <v>1533</v>
      </c>
      <c r="H1390" s="32" t="str">
        <f>IF(COUNTIF(C$2:C1390,C1390)&gt;1,"",SUMIFS($E$2:$E$1507,$C$2:$C$1507,C1390))</f>
        <v/>
      </c>
      <c r="I1390" s="29">
        <f t="shared" si="22"/>
        <v>0</v>
      </c>
      <c r="J1390" s="29">
        <f>IF(Table1[[#This Row],[Single Total]]="",0,_xlfn.RANK.AVG(Table1[[#This Row],[Single Total]],Table1[Single Total],1))</f>
        <v>0</v>
      </c>
    </row>
    <row r="1391" spans="1:10" x14ac:dyDescent="0.25">
      <c r="A1391" s="29" t="s">
        <v>1414</v>
      </c>
      <c r="B1391" s="29" t="s">
        <v>3</v>
      </c>
      <c r="C1391" s="29" t="s">
        <v>24</v>
      </c>
      <c r="D1391" s="29" t="s">
        <v>7</v>
      </c>
      <c r="E1391" s="29">
        <v>1</v>
      </c>
      <c r="F1391" s="30">
        <v>220</v>
      </c>
      <c r="G1391" s="31" t="s">
        <v>1533</v>
      </c>
      <c r="H1391" s="32" t="str">
        <f>IF(COUNTIF(C$2:C1391,C1391)&gt;1,"",SUMIFS($E$2:$E$1507,$C$2:$C$1507,C1391))</f>
        <v/>
      </c>
      <c r="I1391" s="29">
        <f t="shared" si="22"/>
        <v>0</v>
      </c>
      <c r="J1391" s="29">
        <f>IF(Table1[[#This Row],[Single Total]]="",0,_xlfn.RANK.AVG(Table1[[#This Row],[Single Total]],Table1[Single Total],1))</f>
        <v>0</v>
      </c>
    </row>
    <row r="1392" spans="1:10" x14ac:dyDescent="0.25">
      <c r="A1392" s="29" t="s">
        <v>1415</v>
      </c>
      <c r="B1392" s="29" t="s">
        <v>1</v>
      </c>
      <c r="C1392" s="29" t="s">
        <v>24</v>
      </c>
      <c r="D1392" s="29" t="s">
        <v>7</v>
      </c>
      <c r="E1392" s="29">
        <v>1</v>
      </c>
      <c r="F1392" s="30">
        <v>220</v>
      </c>
      <c r="G1392" s="31" t="s">
        <v>1533</v>
      </c>
      <c r="H1392" s="32" t="str">
        <f>IF(COUNTIF(C$2:C1392,C1392)&gt;1,"",SUMIFS($E$2:$E$1507,$C$2:$C$1507,C1392))</f>
        <v/>
      </c>
      <c r="I1392" s="29">
        <f t="shared" si="22"/>
        <v>0</v>
      </c>
      <c r="J1392" s="29">
        <f>IF(Table1[[#This Row],[Single Total]]="",0,_xlfn.RANK.AVG(Table1[[#This Row],[Single Total]],Table1[Single Total],1))</f>
        <v>0</v>
      </c>
    </row>
    <row r="1393" spans="1:10" x14ac:dyDescent="0.25">
      <c r="A1393" s="29" t="s">
        <v>1416</v>
      </c>
      <c r="B1393" s="29" t="s">
        <v>3</v>
      </c>
      <c r="C1393" s="29" t="s">
        <v>24</v>
      </c>
      <c r="D1393" s="29" t="s">
        <v>7</v>
      </c>
      <c r="E1393" s="29">
        <v>1</v>
      </c>
      <c r="F1393" s="30">
        <v>220</v>
      </c>
      <c r="G1393" s="31" t="s">
        <v>1533</v>
      </c>
      <c r="H1393" s="32" t="str">
        <f>IF(COUNTIF(C$2:C1393,C1393)&gt;1,"",SUMIFS($E$2:$E$1507,$C$2:$C$1507,C1393))</f>
        <v/>
      </c>
      <c r="I1393" s="29">
        <f t="shared" si="22"/>
        <v>0</v>
      </c>
      <c r="J1393" s="29">
        <f>IF(Table1[[#This Row],[Single Total]]="",0,_xlfn.RANK.AVG(Table1[[#This Row],[Single Total]],Table1[Single Total],1))</f>
        <v>0</v>
      </c>
    </row>
    <row r="1394" spans="1:10" x14ac:dyDescent="0.25">
      <c r="A1394" s="29" t="s">
        <v>1417</v>
      </c>
      <c r="B1394" s="29" t="s">
        <v>3</v>
      </c>
      <c r="C1394" s="29" t="s">
        <v>24</v>
      </c>
      <c r="D1394" s="29" t="s">
        <v>7</v>
      </c>
      <c r="E1394" s="29">
        <v>1</v>
      </c>
      <c r="F1394" s="30">
        <v>220</v>
      </c>
      <c r="G1394" s="31" t="s">
        <v>1533</v>
      </c>
      <c r="H1394" s="32" t="str">
        <f>IF(COUNTIF(C$2:C1394,C1394)&gt;1,"",SUMIFS($E$2:$E$1507,$C$2:$C$1507,C1394))</f>
        <v/>
      </c>
      <c r="I1394" s="29">
        <f t="shared" si="22"/>
        <v>0</v>
      </c>
      <c r="J1394" s="29">
        <f>IF(Table1[[#This Row],[Single Total]]="",0,_xlfn.RANK.AVG(Table1[[#This Row],[Single Total]],Table1[Single Total],1))</f>
        <v>0</v>
      </c>
    </row>
    <row r="1395" spans="1:10" x14ac:dyDescent="0.25">
      <c r="A1395" s="29" t="s">
        <v>1418</v>
      </c>
      <c r="B1395" s="29" t="s">
        <v>3</v>
      </c>
      <c r="C1395" s="29" t="s">
        <v>24</v>
      </c>
      <c r="D1395" s="29" t="s">
        <v>6</v>
      </c>
      <c r="E1395" s="29">
        <v>1</v>
      </c>
      <c r="F1395" s="30">
        <v>180</v>
      </c>
      <c r="G1395" s="31" t="s">
        <v>1532</v>
      </c>
      <c r="H1395" s="32" t="str">
        <f>IF(COUNTIF(C$2:C1395,C1395)&gt;1,"",SUMIFS($E$2:$E$1507,$C$2:$C$1507,C1395))</f>
        <v/>
      </c>
      <c r="I1395" s="29">
        <f t="shared" si="22"/>
        <v>0</v>
      </c>
      <c r="J1395" s="29">
        <f>IF(Table1[[#This Row],[Single Total]]="",0,_xlfn.RANK.AVG(Table1[[#This Row],[Single Total]],Table1[Single Total],1))</f>
        <v>0</v>
      </c>
    </row>
    <row r="1396" spans="1:10" x14ac:dyDescent="0.25">
      <c r="A1396" s="29" t="s">
        <v>1419</v>
      </c>
      <c r="B1396" s="29" t="s">
        <v>3</v>
      </c>
      <c r="C1396" s="29" t="s">
        <v>24</v>
      </c>
      <c r="D1396" s="29" t="s">
        <v>7</v>
      </c>
      <c r="E1396" s="29">
        <v>1</v>
      </c>
      <c r="F1396" s="30">
        <v>220</v>
      </c>
      <c r="G1396" s="31" t="s">
        <v>1532</v>
      </c>
      <c r="H1396" s="32" t="str">
        <f>IF(COUNTIF(C$2:C1396,C1396)&gt;1,"",SUMIFS($E$2:$E$1507,$C$2:$C$1507,C1396))</f>
        <v/>
      </c>
      <c r="I1396" s="29">
        <f t="shared" si="22"/>
        <v>0</v>
      </c>
      <c r="J1396" s="29">
        <f>IF(Table1[[#This Row],[Single Total]]="",0,_xlfn.RANK.AVG(Table1[[#This Row],[Single Total]],Table1[Single Total],1))</f>
        <v>0</v>
      </c>
    </row>
    <row r="1397" spans="1:10" x14ac:dyDescent="0.25">
      <c r="A1397" s="29" t="s">
        <v>1420</v>
      </c>
      <c r="B1397" s="29" t="s">
        <v>1</v>
      </c>
      <c r="C1397" s="29" t="s">
        <v>24</v>
      </c>
      <c r="D1397" s="29" t="s">
        <v>7</v>
      </c>
      <c r="E1397" s="29">
        <v>1</v>
      </c>
      <c r="F1397" s="30">
        <v>220</v>
      </c>
      <c r="G1397" s="31" t="s">
        <v>1533</v>
      </c>
      <c r="H1397" s="32" t="str">
        <f>IF(COUNTIF(C$2:C1397,C1397)&gt;1,"",SUMIFS($E$2:$E$1507,$C$2:$C$1507,C1397))</f>
        <v/>
      </c>
      <c r="I1397" s="29">
        <f t="shared" si="22"/>
        <v>0</v>
      </c>
      <c r="J1397" s="29">
        <f>IF(Table1[[#This Row],[Single Total]]="",0,_xlfn.RANK.AVG(Table1[[#This Row],[Single Total]],Table1[Single Total],1))</f>
        <v>0</v>
      </c>
    </row>
    <row r="1398" spans="1:10" x14ac:dyDescent="0.25">
      <c r="A1398" s="29" t="s">
        <v>1421</v>
      </c>
      <c r="B1398" s="29" t="s">
        <v>3</v>
      </c>
      <c r="C1398" s="29" t="s">
        <v>24</v>
      </c>
      <c r="D1398" s="29" t="s">
        <v>7</v>
      </c>
      <c r="E1398" s="29">
        <v>1</v>
      </c>
      <c r="F1398" s="30">
        <v>220</v>
      </c>
      <c r="G1398" s="31" t="s">
        <v>1533</v>
      </c>
      <c r="H1398" s="32" t="str">
        <f>IF(COUNTIF(C$2:C1398,C1398)&gt;1,"",SUMIFS($E$2:$E$1507,$C$2:$C$1507,C1398))</f>
        <v/>
      </c>
      <c r="I1398" s="29">
        <f t="shared" si="22"/>
        <v>0</v>
      </c>
      <c r="J1398" s="29">
        <f>IF(Table1[[#This Row],[Single Total]]="",0,_xlfn.RANK.AVG(Table1[[#This Row],[Single Total]],Table1[Single Total],1))</f>
        <v>0</v>
      </c>
    </row>
    <row r="1399" spans="1:10" x14ac:dyDescent="0.25">
      <c r="A1399" s="29" t="s">
        <v>1422</v>
      </c>
      <c r="B1399" s="29" t="s">
        <v>1</v>
      </c>
      <c r="C1399" s="29" t="s">
        <v>24</v>
      </c>
      <c r="D1399" s="29" t="s">
        <v>7</v>
      </c>
      <c r="E1399" s="29">
        <v>1</v>
      </c>
      <c r="F1399" s="30">
        <v>220</v>
      </c>
      <c r="G1399" s="31" t="s">
        <v>1532</v>
      </c>
      <c r="H1399" s="32" t="str">
        <f>IF(COUNTIF(C$2:C1399,C1399)&gt;1,"",SUMIFS($E$2:$E$1507,$C$2:$C$1507,C1399))</f>
        <v/>
      </c>
      <c r="I1399" s="29">
        <f t="shared" si="22"/>
        <v>0</v>
      </c>
      <c r="J1399" s="29">
        <f>IF(Table1[[#This Row],[Single Total]]="",0,_xlfn.RANK.AVG(Table1[[#This Row],[Single Total]],Table1[Single Total],1))</f>
        <v>0</v>
      </c>
    </row>
    <row r="1400" spans="1:10" x14ac:dyDescent="0.25">
      <c r="A1400" s="29" t="s">
        <v>1423</v>
      </c>
      <c r="B1400" s="29" t="s">
        <v>3</v>
      </c>
      <c r="C1400" s="29" t="s">
        <v>24</v>
      </c>
      <c r="D1400" s="29" t="s">
        <v>7</v>
      </c>
      <c r="E1400" s="29">
        <v>1</v>
      </c>
      <c r="F1400" s="30">
        <v>220</v>
      </c>
      <c r="G1400" s="31" t="s">
        <v>1533</v>
      </c>
      <c r="H1400" s="32" t="str">
        <f>IF(COUNTIF(C$2:C1400,C1400)&gt;1,"",SUMIFS($E$2:$E$1507,$C$2:$C$1507,C1400))</f>
        <v/>
      </c>
      <c r="I1400" s="29">
        <f t="shared" si="22"/>
        <v>0</v>
      </c>
      <c r="J1400" s="29">
        <f>IF(Table1[[#This Row],[Single Total]]="",0,_xlfn.RANK.AVG(Table1[[#This Row],[Single Total]],Table1[Single Total],1))</f>
        <v>0</v>
      </c>
    </row>
    <row r="1401" spans="1:10" x14ac:dyDescent="0.25">
      <c r="A1401" s="29" t="s">
        <v>1424</v>
      </c>
      <c r="B1401" s="29" t="s">
        <v>3</v>
      </c>
      <c r="C1401" s="29" t="s">
        <v>24</v>
      </c>
      <c r="D1401" s="29" t="s">
        <v>5</v>
      </c>
      <c r="E1401" s="29">
        <v>1</v>
      </c>
      <c r="F1401" s="30">
        <v>199</v>
      </c>
      <c r="G1401" s="31" t="s">
        <v>1532</v>
      </c>
      <c r="H1401" s="32" t="str">
        <f>IF(COUNTIF(C$2:C1401,C1401)&gt;1,"",SUMIFS($E$2:$E$1507,$C$2:$C$1507,C1401))</f>
        <v/>
      </c>
      <c r="I1401" s="29">
        <f t="shared" si="22"/>
        <v>0</v>
      </c>
      <c r="J1401" s="29">
        <f>IF(Table1[[#This Row],[Single Total]]="",0,_xlfn.RANK.AVG(Table1[[#This Row],[Single Total]],Table1[Single Total],1))</f>
        <v>0</v>
      </c>
    </row>
    <row r="1402" spans="1:10" x14ac:dyDescent="0.25">
      <c r="A1402" s="29" t="s">
        <v>1425</v>
      </c>
      <c r="B1402" s="29" t="s">
        <v>3</v>
      </c>
      <c r="C1402" s="29" t="s">
        <v>24</v>
      </c>
      <c r="D1402" s="29" t="s">
        <v>7</v>
      </c>
      <c r="E1402" s="29">
        <v>1</v>
      </c>
      <c r="F1402" s="30">
        <v>220</v>
      </c>
      <c r="G1402" s="31" t="s">
        <v>1532</v>
      </c>
      <c r="H1402" s="32" t="str">
        <f>IF(COUNTIF(C$2:C1402,C1402)&gt;1,"",SUMIFS($E$2:$E$1507,$C$2:$C$1507,C1402))</f>
        <v/>
      </c>
      <c r="I1402" s="29">
        <f t="shared" si="22"/>
        <v>0</v>
      </c>
      <c r="J1402" s="29">
        <f>IF(Table1[[#This Row],[Single Total]]="",0,_xlfn.RANK.AVG(Table1[[#This Row],[Single Total]],Table1[Single Total],1))</f>
        <v>0</v>
      </c>
    </row>
    <row r="1403" spans="1:10" x14ac:dyDescent="0.25">
      <c r="A1403" s="29" t="s">
        <v>1426</v>
      </c>
      <c r="B1403" s="29" t="s">
        <v>1</v>
      </c>
      <c r="C1403" s="29" t="s">
        <v>24</v>
      </c>
      <c r="D1403" s="29" t="s">
        <v>5</v>
      </c>
      <c r="E1403" s="29">
        <v>1</v>
      </c>
      <c r="F1403" s="30">
        <v>199</v>
      </c>
      <c r="G1403" s="31" t="s">
        <v>1533</v>
      </c>
      <c r="H1403" s="32" t="str">
        <f>IF(COUNTIF(C$2:C1403,C1403)&gt;1,"",SUMIFS($E$2:$E$1507,$C$2:$C$1507,C1403))</f>
        <v/>
      </c>
      <c r="I1403" s="29">
        <f t="shared" si="22"/>
        <v>0</v>
      </c>
      <c r="J1403" s="29">
        <f>IF(Table1[[#This Row],[Single Total]]="",0,_xlfn.RANK.AVG(Table1[[#This Row],[Single Total]],Table1[Single Total],1))</f>
        <v>0</v>
      </c>
    </row>
    <row r="1404" spans="1:10" x14ac:dyDescent="0.25">
      <c r="A1404" s="29" t="s">
        <v>1427</v>
      </c>
      <c r="B1404" s="29" t="s">
        <v>3</v>
      </c>
      <c r="C1404" s="29" t="s">
        <v>24</v>
      </c>
      <c r="D1404" s="29" t="s">
        <v>7</v>
      </c>
      <c r="E1404" s="29">
        <v>1</v>
      </c>
      <c r="F1404" s="30">
        <v>220</v>
      </c>
      <c r="G1404" s="31" t="s">
        <v>1533</v>
      </c>
      <c r="H1404" s="32" t="str">
        <f>IF(COUNTIF(C$2:C1404,C1404)&gt;1,"",SUMIFS($E$2:$E$1507,$C$2:$C$1507,C1404))</f>
        <v/>
      </c>
      <c r="I1404" s="29">
        <f t="shared" si="22"/>
        <v>0</v>
      </c>
      <c r="J1404" s="29">
        <f>IF(Table1[[#This Row],[Single Total]]="",0,_xlfn.RANK.AVG(Table1[[#This Row],[Single Total]],Table1[Single Total],1))</f>
        <v>0</v>
      </c>
    </row>
    <row r="1405" spans="1:10" x14ac:dyDescent="0.25">
      <c r="A1405" s="29" t="s">
        <v>1428</v>
      </c>
      <c r="B1405" s="29" t="s">
        <v>3</v>
      </c>
      <c r="C1405" s="29" t="s">
        <v>24</v>
      </c>
      <c r="D1405" s="29" t="s">
        <v>7</v>
      </c>
      <c r="E1405" s="29">
        <v>1</v>
      </c>
      <c r="F1405" s="30">
        <v>220</v>
      </c>
      <c r="G1405" s="31" t="s">
        <v>1533</v>
      </c>
      <c r="H1405" s="32" t="str">
        <f>IF(COUNTIF(C$2:C1405,C1405)&gt;1,"",SUMIFS($E$2:$E$1507,$C$2:$C$1507,C1405))</f>
        <v/>
      </c>
      <c r="I1405" s="29">
        <f t="shared" si="22"/>
        <v>0</v>
      </c>
      <c r="J1405" s="29">
        <f>IF(Table1[[#This Row],[Single Total]]="",0,_xlfn.RANK.AVG(Table1[[#This Row],[Single Total]],Table1[Single Total],1))</f>
        <v>0</v>
      </c>
    </row>
    <row r="1406" spans="1:10" x14ac:dyDescent="0.25">
      <c r="A1406" s="29" t="s">
        <v>1429</v>
      </c>
      <c r="B1406" s="29" t="s">
        <v>3</v>
      </c>
      <c r="C1406" s="29" t="s">
        <v>24</v>
      </c>
      <c r="D1406" s="29" t="s">
        <v>7</v>
      </c>
      <c r="E1406" s="29">
        <v>1</v>
      </c>
      <c r="F1406" s="30">
        <v>220</v>
      </c>
      <c r="G1406" s="31" t="s">
        <v>1533</v>
      </c>
      <c r="H1406" s="32" t="str">
        <f>IF(COUNTIF(C$2:C1406,C1406)&gt;1,"",SUMIFS($E$2:$E$1507,$C$2:$C$1507,C1406))</f>
        <v/>
      </c>
      <c r="I1406" s="29">
        <f t="shared" si="22"/>
        <v>0</v>
      </c>
      <c r="J1406" s="29">
        <f>IF(Table1[[#This Row],[Single Total]]="",0,_xlfn.RANK.AVG(Table1[[#This Row],[Single Total]],Table1[Single Total],1))</f>
        <v>0</v>
      </c>
    </row>
    <row r="1407" spans="1:10" x14ac:dyDescent="0.25">
      <c r="A1407" s="29" t="s">
        <v>1430</v>
      </c>
      <c r="B1407" s="29" t="s">
        <v>3</v>
      </c>
      <c r="C1407" s="29" t="s">
        <v>24</v>
      </c>
      <c r="D1407" s="29" t="s">
        <v>5</v>
      </c>
      <c r="E1407" s="29">
        <v>1</v>
      </c>
      <c r="F1407" s="30">
        <v>199</v>
      </c>
      <c r="G1407" s="31" t="s">
        <v>1533</v>
      </c>
      <c r="H1407" s="32" t="str">
        <f>IF(COUNTIF(C$2:C1407,C1407)&gt;1,"",SUMIFS($E$2:$E$1507,$C$2:$C$1507,C1407))</f>
        <v/>
      </c>
      <c r="I1407" s="29">
        <f t="shared" si="22"/>
        <v>0</v>
      </c>
      <c r="J1407" s="29">
        <f>IF(Table1[[#This Row],[Single Total]]="",0,_xlfn.RANK.AVG(Table1[[#This Row],[Single Total]],Table1[Single Total],1))</f>
        <v>0</v>
      </c>
    </row>
    <row r="1408" spans="1:10" x14ac:dyDescent="0.25">
      <c r="A1408" s="29" t="s">
        <v>1431</v>
      </c>
      <c r="B1408" s="29" t="s">
        <v>1</v>
      </c>
      <c r="C1408" s="29" t="s">
        <v>24</v>
      </c>
      <c r="D1408" s="29" t="s">
        <v>7</v>
      </c>
      <c r="E1408" s="29">
        <v>1</v>
      </c>
      <c r="F1408" s="30">
        <v>220</v>
      </c>
      <c r="G1408" s="31" t="s">
        <v>1533</v>
      </c>
      <c r="H1408" s="32" t="str">
        <f>IF(COUNTIF(C$2:C1408,C1408)&gt;1,"",SUMIFS($E$2:$E$1507,$C$2:$C$1507,C1408))</f>
        <v/>
      </c>
      <c r="I1408" s="29">
        <f t="shared" si="22"/>
        <v>0</v>
      </c>
      <c r="J1408" s="29">
        <f>IF(Table1[[#This Row],[Single Total]]="",0,_xlfn.RANK.AVG(Table1[[#This Row],[Single Total]],Table1[Single Total],1))</f>
        <v>0</v>
      </c>
    </row>
    <row r="1409" spans="1:10" x14ac:dyDescent="0.25">
      <c r="A1409" s="29" t="s">
        <v>1432</v>
      </c>
      <c r="B1409" s="29" t="s">
        <v>3</v>
      </c>
      <c r="C1409" s="29" t="s">
        <v>24</v>
      </c>
      <c r="D1409" s="29" t="s">
        <v>6</v>
      </c>
      <c r="E1409" s="29">
        <v>1</v>
      </c>
      <c r="F1409" s="30">
        <v>180</v>
      </c>
      <c r="G1409" s="31" t="s">
        <v>1532</v>
      </c>
      <c r="H1409" s="32" t="str">
        <f>IF(COUNTIF(C$2:C1409,C1409)&gt;1,"",SUMIFS($E$2:$E$1507,$C$2:$C$1507,C1409))</f>
        <v/>
      </c>
      <c r="I1409" s="29">
        <f t="shared" si="22"/>
        <v>0</v>
      </c>
      <c r="J1409" s="29">
        <f>IF(Table1[[#This Row],[Single Total]]="",0,_xlfn.RANK.AVG(Table1[[#This Row],[Single Total]],Table1[Single Total],1))</f>
        <v>0</v>
      </c>
    </row>
    <row r="1410" spans="1:10" x14ac:dyDescent="0.25">
      <c r="A1410" s="29" t="s">
        <v>1433</v>
      </c>
      <c r="B1410" s="29" t="s">
        <v>3</v>
      </c>
      <c r="C1410" s="29" t="s">
        <v>24</v>
      </c>
      <c r="D1410" s="29" t="s">
        <v>5</v>
      </c>
      <c r="E1410" s="29">
        <v>1</v>
      </c>
      <c r="F1410" s="30">
        <v>199</v>
      </c>
      <c r="G1410" s="31" t="s">
        <v>1532</v>
      </c>
      <c r="H1410" s="32" t="str">
        <f>IF(COUNTIF(C$2:C1410,C1410)&gt;1,"",SUMIFS($E$2:$E$1507,$C$2:$C$1507,C1410))</f>
        <v/>
      </c>
      <c r="I1410" s="29">
        <f t="shared" ref="I1410:I1473" si="23">IF(H1410="",0,_xlfn.RANK.EQ(H1410,$H$2:$H$1507,1))</f>
        <v>0</v>
      </c>
      <c r="J1410" s="29">
        <f>IF(Table1[[#This Row],[Single Total]]="",0,_xlfn.RANK.AVG(Table1[[#This Row],[Single Total]],Table1[Single Total],1))</f>
        <v>0</v>
      </c>
    </row>
    <row r="1411" spans="1:10" x14ac:dyDescent="0.25">
      <c r="A1411" s="29" t="s">
        <v>1434</v>
      </c>
      <c r="B1411" s="29" t="s">
        <v>2</v>
      </c>
      <c r="C1411" s="29" t="s">
        <v>24</v>
      </c>
      <c r="D1411" s="29" t="s">
        <v>7</v>
      </c>
      <c r="E1411" s="29">
        <v>1</v>
      </c>
      <c r="F1411" s="30">
        <v>220</v>
      </c>
      <c r="G1411" s="31" t="s">
        <v>1533</v>
      </c>
      <c r="H1411" s="32" t="str">
        <f>IF(COUNTIF(C$2:C1411,C1411)&gt;1,"",SUMIFS($E$2:$E$1507,$C$2:$C$1507,C1411))</f>
        <v/>
      </c>
      <c r="I1411" s="29">
        <f t="shared" si="23"/>
        <v>0</v>
      </c>
      <c r="J1411" s="29">
        <f>IF(Table1[[#This Row],[Single Total]]="",0,_xlfn.RANK.AVG(Table1[[#This Row],[Single Total]],Table1[Single Total],1))</f>
        <v>0</v>
      </c>
    </row>
    <row r="1412" spans="1:10" x14ac:dyDescent="0.25">
      <c r="A1412" s="29" t="s">
        <v>1435</v>
      </c>
      <c r="B1412" s="29" t="s">
        <v>1</v>
      </c>
      <c r="C1412" s="29" t="s">
        <v>24</v>
      </c>
      <c r="D1412" s="29" t="s">
        <v>7</v>
      </c>
      <c r="E1412" s="29">
        <v>1</v>
      </c>
      <c r="F1412" s="30">
        <v>220</v>
      </c>
      <c r="G1412" s="31" t="s">
        <v>1533</v>
      </c>
      <c r="H1412" s="32" t="str">
        <f>IF(COUNTIF(C$2:C1412,C1412)&gt;1,"",SUMIFS($E$2:$E$1507,$C$2:$C$1507,C1412))</f>
        <v/>
      </c>
      <c r="I1412" s="29">
        <f t="shared" si="23"/>
        <v>0</v>
      </c>
      <c r="J1412" s="29">
        <f>IF(Table1[[#This Row],[Single Total]]="",0,_xlfn.RANK.AVG(Table1[[#This Row],[Single Total]],Table1[Single Total],1))</f>
        <v>0</v>
      </c>
    </row>
    <row r="1413" spans="1:10" x14ac:dyDescent="0.25">
      <c r="A1413" s="29" t="s">
        <v>1436</v>
      </c>
      <c r="B1413" s="29" t="s">
        <v>3</v>
      </c>
      <c r="C1413" s="29" t="s">
        <v>24</v>
      </c>
      <c r="D1413" s="29" t="s">
        <v>5</v>
      </c>
      <c r="E1413" s="29">
        <v>1</v>
      </c>
      <c r="F1413" s="30">
        <v>199</v>
      </c>
      <c r="G1413" s="31" t="s">
        <v>1532</v>
      </c>
      <c r="H1413" s="32" t="str">
        <f>IF(COUNTIF(C$2:C1413,C1413)&gt;1,"",SUMIFS($E$2:$E$1507,$C$2:$C$1507,C1413))</f>
        <v/>
      </c>
      <c r="I1413" s="29">
        <f t="shared" si="23"/>
        <v>0</v>
      </c>
      <c r="J1413" s="29">
        <f>IF(Table1[[#This Row],[Single Total]]="",0,_xlfn.RANK.AVG(Table1[[#This Row],[Single Total]],Table1[Single Total],1))</f>
        <v>0</v>
      </c>
    </row>
    <row r="1414" spans="1:10" x14ac:dyDescent="0.25">
      <c r="A1414" s="29" t="s">
        <v>1437</v>
      </c>
      <c r="B1414" s="29" t="s">
        <v>1</v>
      </c>
      <c r="C1414" s="29" t="s">
        <v>24</v>
      </c>
      <c r="D1414" s="29" t="s">
        <v>7</v>
      </c>
      <c r="E1414" s="29">
        <v>1</v>
      </c>
      <c r="F1414" s="30">
        <v>220</v>
      </c>
      <c r="G1414" s="31" t="s">
        <v>1533</v>
      </c>
      <c r="H1414" s="32" t="str">
        <f>IF(COUNTIF(C$2:C1414,C1414)&gt;1,"",SUMIFS($E$2:$E$1507,$C$2:$C$1507,C1414))</f>
        <v/>
      </c>
      <c r="I1414" s="29">
        <f t="shared" si="23"/>
        <v>0</v>
      </c>
      <c r="J1414" s="29">
        <f>IF(Table1[[#This Row],[Single Total]]="",0,_xlfn.RANK.AVG(Table1[[#This Row],[Single Total]],Table1[Single Total],1))</f>
        <v>0</v>
      </c>
    </row>
    <row r="1415" spans="1:10" x14ac:dyDescent="0.25">
      <c r="A1415" s="29" t="s">
        <v>1438</v>
      </c>
      <c r="B1415" s="29" t="s">
        <v>3</v>
      </c>
      <c r="C1415" s="29" t="s">
        <v>24</v>
      </c>
      <c r="D1415" s="29" t="s">
        <v>7</v>
      </c>
      <c r="E1415" s="29">
        <v>1</v>
      </c>
      <c r="F1415" s="30">
        <v>220</v>
      </c>
      <c r="G1415" s="31" t="s">
        <v>1532</v>
      </c>
      <c r="H1415" s="32" t="str">
        <f>IF(COUNTIF(C$2:C1415,C1415)&gt;1,"",SUMIFS($E$2:$E$1507,$C$2:$C$1507,C1415))</f>
        <v/>
      </c>
      <c r="I1415" s="29">
        <f t="shared" si="23"/>
        <v>0</v>
      </c>
      <c r="J1415" s="29">
        <f>IF(Table1[[#This Row],[Single Total]]="",0,_xlfn.RANK.AVG(Table1[[#This Row],[Single Total]],Table1[Single Total],1))</f>
        <v>0</v>
      </c>
    </row>
    <row r="1416" spans="1:10" x14ac:dyDescent="0.25">
      <c r="A1416" s="29" t="s">
        <v>1439</v>
      </c>
      <c r="B1416" s="29" t="s">
        <v>2</v>
      </c>
      <c r="C1416" s="29" t="s">
        <v>24</v>
      </c>
      <c r="D1416" s="29" t="s">
        <v>7</v>
      </c>
      <c r="E1416" s="29">
        <v>1</v>
      </c>
      <c r="F1416" s="30">
        <v>220</v>
      </c>
      <c r="G1416" s="31" t="s">
        <v>1532</v>
      </c>
      <c r="H1416" s="32" t="str">
        <f>IF(COUNTIF(C$2:C1416,C1416)&gt;1,"",SUMIFS($E$2:$E$1507,$C$2:$C$1507,C1416))</f>
        <v/>
      </c>
      <c r="I1416" s="29">
        <f t="shared" si="23"/>
        <v>0</v>
      </c>
      <c r="J1416" s="29">
        <f>IF(Table1[[#This Row],[Single Total]]="",0,_xlfn.RANK.AVG(Table1[[#This Row],[Single Total]],Table1[Single Total],1))</f>
        <v>0</v>
      </c>
    </row>
    <row r="1417" spans="1:10" x14ac:dyDescent="0.25">
      <c r="A1417" s="29" t="s">
        <v>1440</v>
      </c>
      <c r="B1417" s="29" t="s">
        <v>3</v>
      </c>
      <c r="C1417" s="29" t="s">
        <v>24</v>
      </c>
      <c r="D1417" s="29" t="s">
        <v>7</v>
      </c>
      <c r="E1417" s="29">
        <v>1</v>
      </c>
      <c r="F1417" s="30">
        <v>220</v>
      </c>
      <c r="G1417" s="31" t="s">
        <v>1533</v>
      </c>
      <c r="H1417" s="32" t="str">
        <f>IF(COUNTIF(C$2:C1417,C1417)&gt;1,"",SUMIFS($E$2:$E$1507,$C$2:$C$1507,C1417))</f>
        <v/>
      </c>
      <c r="I1417" s="29">
        <f t="shared" si="23"/>
        <v>0</v>
      </c>
      <c r="J1417" s="29">
        <f>IF(Table1[[#This Row],[Single Total]]="",0,_xlfn.RANK.AVG(Table1[[#This Row],[Single Total]],Table1[Single Total],1))</f>
        <v>0</v>
      </c>
    </row>
    <row r="1418" spans="1:10" x14ac:dyDescent="0.25">
      <c r="A1418" s="29" t="s">
        <v>1441</v>
      </c>
      <c r="B1418" s="29" t="s">
        <v>3</v>
      </c>
      <c r="C1418" s="29" t="s">
        <v>24</v>
      </c>
      <c r="D1418" s="29" t="s">
        <v>7</v>
      </c>
      <c r="E1418" s="29">
        <v>1</v>
      </c>
      <c r="F1418" s="30">
        <v>220</v>
      </c>
      <c r="G1418" s="31" t="s">
        <v>1533</v>
      </c>
      <c r="H1418" s="32" t="str">
        <f>IF(COUNTIF(C$2:C1418,C1418)&gt;1,"",SUMIFS($E$2:$E$1507,$C$2:$C$1507,C1418))</f>
        <v/>
      </c>
      <c r="I1418" s="29">
        <f t="shared" si="23"/>
        <v>0</v>
      </c>
      <c r="J1418" s="29">
        <f>IF(Table1[[#This Row],[Single Total]]="",0,_xlfn.RANK.AVG(Table1[[#This Row],[Single Total]],Table1[Single Total],1))</f>
        <v>0</v>
      </c>
    </row>
    <row r="1419" spans="1:10" x14ac:dyDescent="0.25">
      <c r="A1419" s="29" t="s">
        <v>1442</v>
      </c>
      <c r="B1419" s="29" t="s">
        <v>3</v>
      </c>
      <c r="C1419" s="29" t="s">
        <v>24</v>
      </c>
      <c r="D1419" s="29" t="s">
        <v>7</v>
      </c>
      <c r="E1419" s="29">
        <v>1</v>
      </c>
      <c r="F1419" s="30">
        <v>220</v>
      </c>
      <c r="G1419" s="31" t="s">
        <v>1533</v>
      </c>
      <c r="H1419" s="32" t="str">
        <f>IF(COUNTIF(C$2:C1419,C1419)&gt;1,"",SUMIFS($E$2:$E$1507,$C$2:$C$1507,C1419))</f>
        <v/>
      </c>
      <c r="I1419" s="29">
        <f t="shared" si="23"/>
        <v>0</v>
      </c>
      <c r="J1419" s="29">
        <f>IF(Table1[[#This Row],[Single Total]]="",0,_xlfn.RANK.AVG(Table1[[#This Row],[Single Total]],Table1[Single Total],1))</f>
        <v>0</v>
      </c>
    </row>
    <row r="1420" spans="1:10" x14ac:dyDescent="0.25">
      <c r="A1420" s="29" t="s">
        <v>1443</v>
      </c>
      <c r="B1420" s="29" t="s">
        <v>3</v>
      </c>
      <c r="C1420" s="29" t="s">
        <v>24</v>
      </c>
      <c r="D1420" s="29" t="s">
        <v>5</v>
      </c>
      <c r="E1420" s="29">
        <v>1</v>
      </c>
      <c r="F1420" s="30">
        <v>199</v>
      </c>
      <c r="G1420" s="31" t="s">
        <v>1533</v>
      </c>
      <c r="H1420" s="32" t="str">
        <f>IF(COUNTIF(C$2:C1420,C1420)&gt;1,"",SUMIFS($E$2:$E$1507,$C$2:$C$1507,C1420))</f>
        <v/>
      </c>
      <c r="I1420" s="29">
        <f t="shared" si="23"/>
        <v>0</v>
      </c>
      <c r="J1420" s="29">
        <f>IF(Table1[[#This Row],[Single Total]]="",0,_xlfn.RANK.AVG(Table1[[#This Row],[Single Total]],Table1[Single Total],1))</f>
        <v>0</v>
      </c>
    </row>
    <row r="1421" spans="1:10" x14ac:dyDescent="0.25">
      <c r="A1421" s="29" t="s">
        <v>1444</v>
      </c>
      <c r="B1421" s="29" t="s">
        <v>3</v>
      </c>
      <c r="C1421" s="29" t="s">
        <v>24</v>
      </c>
      <c r="D1421" s="29" t="s">
        <v>7</v>
      </c>
      <c r="E1421" s="29">
        <v>1</v>
      </c>
      <c r="F1421" s="30">
        <v>220</v>
      </c>
      <c r="G1421" s="31" t="s">
        <v>1533</v>
      </c>
      <c r="H1421" s="32" t="str">
        <f>IF(COUNTIF(C$2:C1421,C1421)&gt;1,"",SUMIFS($E$2:$E$1507,$C$2:$C$1507,C1421))</f>
        <v/>
      </c>
      <c r="I1421" s="29">
        <f t="shared" si="23"/>
        <v>0</v>
      </c>
      <c r="J1421" s="29">
        <f>IF(Table1[[#This Row],[Single Total]]="",0,_xlfn.RANK.AVG(Table1[[#This Row],[Single Total]],Table1[Single Total],1))</f>
        <v>0</v>
      </c>
    </row>
    <row r="1422" spans="1:10" x14ac:dyDescent="0.25">
      <c r="A1422" s="29" t="s">
        <v>1445</v>
      </c>
      <c r="B1422" s="29" t="s">
        <v>3</v>
      </c>
      <c r="C1422" s="29" t="s">
        <v>24</v>
      </c>
      <c r="D1422" s="29" t="s">
        <v>7</v>
      </c>
      <c r="E1422" s="29">
        <v>1</v>
      </c>
      <c r="F1422" s="30">
        <v>220</v>
      </c>
      <c r="G1422" s="31" t="s">
        <v>1533</v>
      </c>
      <c r="H1422" s="32" t="str">
        <f>IF(COUNTIF(C$2:C1422,C1422)&gt;1,"",SUMIFS($E$2:$E$1507,$C$2:$C$1507,C1422))</f>
        <v/>
      </c>
      <c r="I1422" s="29">
        <f t="shared" si="23"/>
        <v>0</v>
      </c>
      <c r="J1422" s="29">
        <f>IF(Table1[[#This Row],[Single Total]]="",0,_xlfn.RANK.AVG(Table1[[#This Row],[Single Total]],Table1[Single Total],1))</f>
        <v>0</v>
      </c>
    </row>
    <row r="1423" spans="1:10" x14ac:dyDescent="0.25">
      <c r="A1423" s="29" t="s">
        <v>1446</v>
      </c>
      <c r="B1423" s="29" t="s">
        <v>3</v>
      </c>
      <c r="C1423" s="29" t="s">
        <v>24</v>
      </c>
      <c r="D1423" s="29" t="s">
        <v>5</v>
      </c>
      <c r="E1423" s="29">
        <v>1</v>
      </c>
      <c r="F1423" s="30">
        <v>199</v>
      </c>
      <c r="G1423" s="31" t="s">
        <v>1532</v>
      </c>
      <c r="H1423" s="32" t="str">
        <f>IF(COUNTIF(C$2:C1423,C1423)&gt;1,"",SUMIFS($E$2:$E$1507,$C$2:$C$1507,C1423))</f>
        <v/>
      </c>
      <c r="I1423" s="29">
        <f t="shared" si="23"/>
        <v>0</v>
      </c>
      <c r="J1423" s="29">
        <f>IF(Table1[[#This Row],[Single Total]]="",0,_xlfn.RANK.AVG(Table1[[#This Row],[Single Total]],Table1[Single Total],1))</f>
        <v>0</v>
      </c>
    </row>
    <row r="1424" spans="1:10" x14ac:dyDescent="0.25">
      <c r="A1424" s="29" t="s">
        <v>1447</v>
      </c>
      <c r="B1424" s="29" t="s">
        <v>3</v>
      </c>
      <c r="C1424" s="29" t="s">
        <v>24</v>
      </c>
      <c r="D1424" s="29" t="s">
        <v>7</v>
      </c>
      <c r="E1424" s="29">
        <v>1</v>
      </c>
      <c r="F1424" s="30">
        <v>220</v>
      </c>
      <c r="G1424" s="31" t="s">
        <v>1532</v>
      </c>
      <c r="H1424" s="32" t="str">
        <f>IF(COUNTIF(C$2:C1424,C1424)&gt;1,"",SUMIFS($E$2:$E$1507,$C$2:$C$1507,C1424))</f>
        <v/>
      </c>
      <c r="I1424" s="29">
        <f t="shared" si="23"/>
        <v>0</v>
      </c>
      <c r="J1424" s="29">
        <f>IF(Table1[[#This Row],[Single Total]]="",0,_xlfn.RANK.AVG(Table1[[#This Row],[Single Total]],Table1[Single Total],1))</f>
        <v>0</v>
      </c>
    </row>
    <row r="1425" spans="1:10" x14ac:dyDescent="0.25">
      <c r="A1425" s="29" t="s">
        <v>1448</v>
      </c>
      <c r="B1425" s="29" t="s">
        <v>1</v>
      </c>
      <c r="C1425" s="29" t="s">
        <v>24</v>
      </c>
      <c r="D1425" s="29" t="s">
        <v>6</v>
      </c>
      <c r="E1425" s="29">
        <v>1</v>
      </c>
      <c r="F1425" s="30">
        <v>180</v>
      </c>
      <c r="G1425" s="31" t="s">
        <v>1533</v>
      </c>
      <c r="H1425" s="32" t="str">
        <f>IF(COUNTIF(C$2:C1425,C1425)&gt;1,"",SUMIFS($E$2:$E$1507,$C$2:$C$1507,C1425))</f>
        <v/>
      </c>
      <c r="I1425" s="29">
        <f t="shared" si="23"/>
        <v>0</v>
      </c>
      <c r="J1425" s="29">
        <f>IF(Table1[[#This Row],[Single Total]]="",0,_xlfn.RANK.AVG(Table1[[#This Row],[Single Total]],Table1[Single Total],1))</f>
        <v>0</v>
      </c>
    </row>
    <row r="1426" spans="1:10" x14ac:dyDescent="0.25">
      <c r="A1426" s="29" t="s">
        <v>1449</v>
      </c>
      <c r="B1426" s="29" t="s">
        <v>3</v>
      </c>
      <c r="C1426" s="29" t="s">
        <v>24</v>
      </c>
      <c r="D1426" s="29" t="s">
        <v>7</v>
      </c>
      <c r="E1426" s="29">
        <v>1</v>
      </c>
      <c r="F1426" s="30">
        <v>220</v>
      </c>
      <c r="G1426" s="31" t="s">
        <v>1533</v>
      </c>
      <c r="H1426" s="32" t="str">
        <f>IF(COUNTIF(C$2:C1426,C1426)&gt;1,"",SUMIFS($E$2:$E$1507,$C$2:$C$1507,C1426))</f>
        <v/>
      </c>
      <c r="I1426" s="29">
        <f t="shared" si="23"/>
        <v>0</v>
      </c>
      <c r="J1426" s="29">
        <f>IF(Table1[[#This Row],[Single Total]]="",0,_xlfn.RANK.AVG(Table1[[#This Row],[Single Total]],Table1[Single Total],1))</f>
        <v>0</v>
      </c>
    </row>
    <row r="1427" spans="1:10" x14ac:dyDescent="0.25">
      <c r="A1427" s="29" t="s">
        <v>1450</v>
      </c>
      <c r="B1427" s="29" t="s">
        <v>3</v>
      </c>
      <c r="C1427" s="29" t="s">
        <v>24</v>
      </c>
      <c r="D1427" s="29" t="s">
        <v>7</v>
      </c>
      <c r="E1427" s="29">
        <v>1</v>
      </c>
      <c r="F1427" s="30">
        <v>220</v>
      </c>
      <c r="G1427" s="31" t="s">
        <v>1532</v>
      </c>
      <c r="H1427" s="32" t="str">
        <f>IF(COUNTIF(C$2:C1427,C1427)&gt;1,"",SUMIFS($E$2:$E$1507,$C$2:$C$1507,C1427))</f>
        <v/>
      </c>
      <c r="I1427" s="29">
        <f t="shared" si="23"/>
        <v>0</v>
      </c>
      <c r="J1427" s="29">
        <f>IF(Table1[[#This Row],[Single Total]]="",0,_xlfn.RANK.AVG(Table1[[#This Row],[Single Total]],Table1[Single Total],1))</f>
        <v>0</v>
      </c>
    </row>
    <row r="1428" spans="1:10" x14ac:dyDescent="0.25">
      <c r="A1428" s="29" t="s">
        <v>1451</v>
      </c>
      <c r="B1428" s="29" t="s">
        <v>3</v>
      </c>
      <c r="C1428" s="29" t="s">
        <v>24</v>
      </c>
      <c r="D1428" s="29" t="s">
        <v>5</v>
      </c>
      <c r="E1428" s="29">
        <v>1</v>
      </c>
      <c r="F1428" s="30">
        <v>199</v>
      </c>
      <c r="G1428" s="31" t="s">
        <v>1533</v>
      </c>
      <c r="H1428" s="32" t="str">
        <f>IF(COUNTIF(C$2:C1428,C1428)&gt;1,"",SUMIFS($E$2:$E$1507,$C$2:$C$1507,C1428))</f>
        <v/>
      </c>
      <c r="I1428" s="29">
        <f t="shared" si="23"/>
        <v>0</v>
      </c>
      <c r="J1428" s="29">
        <f>IF(Table1[[#This Row],[Single Total]]="",0,_xlfn.RANK.AVG(Table1[[#This Row],[Single Total]],Table1[Single Total],1))</f>
        <v>0</v>
      </c>
    </row>
    <row r="1429" spans="1:10" x14ac:dyDescent="0.25">
      <c r="A1429" s="29" t="s">
        <v>1452</v>
      </c>
      <c r="B1429" s="29" t="s">
        <v>1</v>
      </c>
      <c r="C1429" s="29" t="s">
        <v>24</v>
      </c>
      <c r="D1429" s="29" t="s">
        <v>7</v>
      </c>
      <c r="E1429" s="29">
        <v>1</v>
      </c>
      <c r="F1429" s="30">
        <v>220</v>
      </c>
      <c r="G1429" s="31" t="s">
        <v>1532</v>
      </c>
      <c r="H1429" s="32" t="str">
        <f>IF(COUNTIF(C$2:C1429,C1429)&gt;1,"",SUMIFS($E$2:$E$1507,$C$2:$C$1507,C1429))</f>
        <v/>
      </c>
      <c r="I1429" s="29">
        <f t="shared" si="23"/>
        <v>0</v>
      </c>
      <c r="J1429" s="29">
        <f>IF(Table1[[#This Row],[Single Total]]="",0,_xlfn.RANK.AVG(Table1[[#This Row],[Single Total]],Table1[Single Total],1))</f>
        <v>0</v>
      </c>
    </row>
    <row r="1430" spans="1:10" x14ac:dyDescent="0.25">
      <c r="A1430" s="29" t="s">
        <v>1453</v>
      </c>
      <c r="B1430" s="29" t="s">
        <v>3</v>
      </c>
      <c r="C1430" s="29" t="s">
        <v>24</v>
      </c>
      <c r="D1430" s="29" t="s">
        <v>7</v>
      </c>
      <c r="E1430" s="29">
        <v>1</v>
      </c>
      <c r="F1430" s="30">
        <v>220</v>
      </c>
      <c r="G1430" s="31" t="s">
        <v>1532</v>
      </c>
      <c r="H1430" s="32" t="str">
        <f>IF(COUNTIF(C$2:C1430,C1430)&gt;1,"",SUMIFS($E$2:$E$1507,$C$2:$C$1507,C1430))</f>
        <v/>
      </c>
      <c r="I1430" s="29">
        <f t="shared" si="23"/>
        <v>0</v>
      </c>
      <c r="J1430" s="29">
        <f>IF(Table1[[#This Row],[Single Total]]="",0,_xlfn.RANK.AVG(Table1[[#This Row],[Single Total]],Table1[Single Total],1))</f>
        <v>0</v>
      </c>
    </row>
    <row r="1431" spans="1:10" x14ac:dyDescent="0.25">
      <c r="A1431" s="29" t="s">
        <v>1454</v>
      </c>
      <c r="B1431" s="29" t="s">
        <v>3</v>
      </c>
      <c r="C1431" s="29" t="s">
        <v>24</v>
      </c>
      <c r="D1431" s="29" t="s">
        <v>7</v>
      </c>
      <c r="E1431" s="29">
        <v>1</v>
      </c>
      <c r="F1431" s="30">
        <v>220</v>
      </c>
      <c r="G1431" s="31" t="s">
        <v>1533</v>
      </c>
      <c r="H1431" s="32" t="str">
        <f>IF(COUNTIF(C$2:C1431,C1431)&gt;1,"",SUMIFS($E$2:$E$1507,$C$2:$C$1507,C1431))</f>
        <v/>
      </c>
      <c r="I1431" s="29">
        <f t="shared" si="23"/>
        <v>0</v>
      </c>
      <c r="J1431" s="29">
        <f>IF(Table1[[#This Row],[Single Total]]="",0,_xlfn.RANK.AVG(Table1[[#This Row],[Single Total]],Table1[Single Total],1))</f>
        <v>0</v>
      </c>
    </row>
    <row r="1432" spans="1:10" x14ac:dyDescent="0.25">
      <c r="A1432" s="29" t="s">
        <v>1455</v>
      </c>
      <c r="B1432" s="29" t="s">
        <v>3</v>
      </c>
      <c r="C1432" s="29" t="s">
        <v>24</v>
      </c>
      <c r="D1432" s="29" t="s">
        <v>7</v>
      </c>
      <c r="E1432" s="29">
        <v>1</v>
      </c>
      <c r="F1432" s="30">
        <v>220</v>
      </c>
      <c r="G1432" s="31" t="s">
        <v>1533</v>
      </c>
      <c r="H1432" s="32" t="str">
        <f>IF(COUNTIF(C$2:C1432,C1432)&gt;1,"",SUMIFS($E$2:$E$1507,$C$2:$C$1507,C1432))</f>
        <v/>
      </c>
      <c r="I1432" s="29">
        <f t="shared" si="23"/>
        <v>0</v>
      </c>
      <c r="J1432" s="29">
        <f>IF(Table1[[#This Row],[Single Total]]="",0,_xlfn.RANK.AVG(Table1[[#This Row],[Single Total]],Table1[Single Total],1))</f>
        <v>0</v>
      </c>
    </row>
    <row r="1433" spans="1:10" x14ac:dyDescent="0.25">
      <c r="A1433" s="29" t="s">
        <v>1456</v>
      </c>
      <c r="B1433" s="29" t="s">
        <v>3</v>
      </c>
      <c r="C1433" s="29" t="s">
        <v>24</v>
      </c>
      <c r="D1433" s="29" t="s">
        <v>7</v>
      </c>
      <c r="E1433" s="29">
        <v>1</v>
      </c>
      <c r="F1433" s="30">
        <v>220</v>
      </c>
      <c r="G1433" s="31" t="s">
        <v>1533</v>
      </c>
      <c r="H1433" s="32" t="str">
        <f>IF(COUNTIF(C$2:C1433,C1433)&gt;1,"",SUMIFS($E$2:$E$1507,$C$2:$C$1507,C1433))</f>
        <v/>
      </c>
      <c r="I1433" s="29">
        <f t="shared" si="23"/>
        <v>0</v>
      </c>
      <c r="J1433" s="29">
        <f>IF(Table1[[#This Row],[Single Total]]="",0,_xlfn.RANK.AVG(Table1[[#This Row],[Single Total]],Table1[Single Total],1))</f>
        <v>0</v>
      </c>
    </row>
    <row r="1434" spans="1:10" x14ac:dyDescent="0.25">
      <c r="A1434" s="29" t="s">
        <v>1457</v>
      </c>
      <c r="B1434" s="29" t="s">
        <v>3</v>
      </c>
      <c r="C1434" s="29" t="s">
        <v>24</v>
      </c>
      <c r="D1434" s="29" t="s">
        <v>5</v>
      </c>
      <c r="E1434" s="29">
        <v>1</v>
      </c>
      <c r="F1434" s="30">
        <v>199</v>
      </c>
      <c r="G1434" s="31" t="s">
        <v>1533</v>
      </c>
      <c r="H1434" s="32" t="str">
        <f>IF(COUNTIF(C$2:C1434,C1434)&gt;1,"",SUMIFS($E$2:$E$1507,$C$2:$C$1507,C1434))</f>
        <v/>
      </c>
      <c r="I1434" s="29">
        <f t="shared" si="23"/>
        <v>0</v>
      </c>
      <c r="J1434" s="29">
        <f>IF(Table1[[#This Row],[Single Total]]="",0,_xlfn.RANK.AVG(Table1[[#This Row],[Single Total]],Table1[Single Total],1))</f>
        <v>0</v>
      </c>
    </row>
    <row r="1435" spans="1:10" x14ac:dyDescent="0.25">
      <c r="A1435" s="29" t="s">
        <v>1458</v>
      </c>
      <c r="B1435" s="29" t="s">
        <v>1</v>
      </c>
      <c r="C1435" s="29" t="s">
        <v>24</v>
      </c>
      <c r="D1435" s="29" t="s">
        <v>7</v>
      </c>
      <c r="E1435" s="29">
        <v>1</v>
      </c>
      <c r="F1435" s="30">
        <v>220</v>
      </c>
      <c r="G1435" s="31" t="s">
        <v>1533</v>
      </c>
      <c r="H1435" s="32" t="str">
        <f>IF(COUNTIF(C$2:C1435,C1435)&gt;1,"",SUMIFS($E$2:$E$1507,$C$2:$C$1507,C1435))</f>
        <v/>
      </c>
      <c r="I1435" s="29">
        <f t="shared" si="23"/>
        <v>0</v>
      </c>
      <c r="J1435" s="29">
        <f>IF(Table1[[#This Row],[Single Total]]="",0,_xlfn.RANK.AVG(Table1[[#This Row],[Single Total]],Table1[Single Total],1))</f>
        <v>0</v>
      </c>
    </row>
    <row r="1436" spans="1:10" x14ac:dyDescent="0.25">
      <c r="A1436" s="29" t="s">
        <v>1459</v>
      </c>
      <c r="B1436" s="29" t="s">
        <v>3</v>
      </c>
      <c r="C1436" s="29" t="s">
        <v>24</v>
      </c>
      <c r="D1436" s="29" t="s">
        <v>5</v>
      </c>
      <c r="E1436" s="29">
        <v>1</v>
      </c>
      <c r="F1436" s="30">
        <v>199</v>
      </c>
      <c r="G1436" s="31" t="s">
        <v>1533</v>
      </c>
      <c r="H1436" s="32" t="str">
        <f>IF(COUNTIF(C$2:C1436,C1436)&gt;1,"",SUMIFS($E$2:$E$1507,$C$2:$C$1507,C1436))</f>
        <v/>
      </c>
      <c r="I1436" s="29">
        <f t="shared" si="23"/>
        <v>0</v>
      </c>
      <c r="J1436" s="29">
        <f>IF(Table1[[#This Row],[Single Total]]="",0,_xlfn.RANK.AVG(Table1[[#This Row],[Single Total]],Table1[Single Total],1))</f>
        <v>0</v>
      </c>
    </row>
    <row r="1437" spans="1:10" x14ac:dyDescent="0.25">
      <c r="A1437" s="29" t="s">
        <v>1460</v>
      </c>
      <c r="B1437" s="29" t="s">
        <v>3</v>
      </c>
      <c r="C1437" s="29" t="s">
        <v>24</v>
      </c>
      <c r="D1437" s="29" t="s">
        <v>5</v>
      </c>
      <c r="E1437" s="29">
        <v>1</v>
      </c>
      <c r="F1437" s="30">
        <v>199</v>
      </c>
      <c r="G1437" s="31" t="s">
        <v>1532</v>
      </c>
      <c r="H1437" s="32" t="str">
        <f>IF(COUNTIF(C$2:C1437,C1437)&gt;1,"",SUMIFS($E$2:$E$1507,$C$2:$C$1507,C1437))</f>
        <v/>
      </c>
      <c r="I1437" s="29">
        <f t="shared" si="23"/>
        <v>0</v>
      </c>
      <c r="J1437" s="29">
        <f>IF(Table1[[#This Row],[Single Total]]="",0,_xlfn.RANK.AVG(Table1[[#This Row],[Single Total]],Table1[Single Total],1))</f>
        <v>0</v>
      </c>
    </row>
    <row r="1438" spans="1:10" x14ac:dyDescent="0.25">
      <c r="A1438" s="29" t="s">
        <v>1461</v>
      </c>
      <c r="B1438" s="29" t="s">
        <v>1</v>
      </c>
      <c r="C1438" s="29" t="s">
        <v>24</v>
      </c>
      <c r="D1438" s="29" t="s">
        <v>7</v>
      </c>
      <c r="E1438" s="29">
        <v>1</v>
      </c>
      <c r="F1438" s="30">
        <v>220</v>
      </c>
      <c r="G1438" s="31" t="s">
        <v>1532</v>
      </c>
      <c r="H1438" s="32" t="str">
        <f>IF(COUNTIF(C$2:C1438,C1438)&gt;1,"",SUMIFS($E$2:$E$1507,$C$2:$C$1507,C1438))</f>
        <v/>
      </c>
      <c r="I1438" s="29">
        <f t="shared" si="23"/>
        <v>0</v>
      </c>
      <c r="J1438" s="29">
        <f>IF(Table1[[#This Row],[Single Total]]="",0,_xlfn.RANK.AVG(Table1[[#This Row],[Single Total]],Table1[Single Total],1))</f>
        <v>0</v>
      </c>
    </row>
    <row r="1439" spans="1:10" x14ac:dyDescent="0.25">
      <c r="A1439" s="29" t="s">
        <v>1462</v>
      </c>
      <c r="B1439" s="29" t="s">
        <v>3</v>
      </c>
      <c r="C1439" s="29" t="s">
        <v>24</v>
      </c>
      <c r="D1439" s="29" t="s">
        <v>7</v>
      </c>
      <c r="E1439" s="29">
        <v>1</v>
      </c>
      <c r="F1439" s="30">
        <v>220</v>
      </c>
      <c r="G1439" s="31" t="s">
        <v>1533</v>
      </c>
      <c r="H1439" s="32" t="str">
        <f>IF(COUNTIF(C$2:C1439,C1439)&gt;1,"",SUMIFS($E$2:$E$1507,$C$2:$C$1507,C1439))</f>
        <v/>
      </c>
      <c r="I1439" s="29">
        <f t="shared" si="23"/>
        <v>0</v>
      </c>
      <c r="J1439" s="29">
        <f>IF(Table1[[#This Row],[Single Total]]="",0,_xlfn.RANK.AVG(Table1[[#This Row],[Single Total]],Table1[Single Total],1))</f>
        <v>0</v>
      </c>
    </row>
    <row r="1440" spans="1:10" x14ac:dyDescent="0.25">
      <c r="A1440" s="29" t="s">
        <v>1463</v>
      </c>
      <c r="B1440" s="29" t="s">
        <v>3</v>
      </c>
      <c r="C1440" s="29" t="s">
        <v>24</v>
      </c>
      <c r="D1440" s="29" t="s">
        <v>6</v>
      </c>
      <c r="E1440" s="29">
        <v>1</v>
      </c>
      <c r="F1440" s="30">
        <v>180</v>
      </c>
      <c r="G1440" s="31" t="s">
        <v>1533</v>
      </c>
      <c r="H1440" s="32" t="str">
        <f>IF(COUNTIF(C$2:C1440,C1440)&gt;1,"",SUMIFS($E$2:$E$1507,$C$2:$C$1507,C1440))</f>
        <v/>
      </c>
      <c r="I1440" s="29">
        <f t="shared" si="23"/>
        <v>0</v>
      </c>
      <c r="J1440" s="29">
        <f>IF(Table1[[#This Row],[Single Total]]="",0,_xlfn.RANK.AVG(Table1[[#This Row],[Single Total]],Table1[Single Total],1))</f>
        <v>0</v>
      </c>
    </row>
    <row r="1441" spans="1:10" x14ac:dyDescent="0.25">
      <c r="A1441" s="29" t="s">
        <v>1464</v>
      </c>
      <c r="B1441" s="29" t="s">
        <v>1</v>
      </c>
      <c r="C1441" s="29" t="s">
        <v>24</v>
      </c>
      <c r="D1441" s="29" t="s">
        <v>5</v>
      </c>
      <c r="E1441" s="29">
        <v>1</v>
      </c>
      <c r="F1441" s="30">
        <v>199</v>
      </c>
      <c r="G1441" s="31" t="s">
        <v>1532</v>
      </c>
      <c r="H1441" s="32" t="str">
        <f>IF(COUNTIF(C$2:C1441,C1441)&gt;1,"",SUMIFS($E$2:$E$1507,$C$2:$C$1507,C1441))</f>
        <v/>
      </c>
      <c r="I1441" s="29">
        <f t="shared" si="23"/>
        <v>0</v>
      </c>
      <c r="J1441" s="29">
        <f>IF(Table1[[#This Row],[Single Total]]="",0,_xlfn.RANK.AVG(Table1[[#This Row],[Single Total]],Table1[Single Total],1))</f>
        <v>0</v>
      </c>
    </row>
    <row r="1442" spans="1:10" x14ac:dyDescent="0.25">
      <c r="A1442" s="29" t="s">
        <v>1465</v>
      </c>
      <c r="B1442" s="29" t="s">
        <v>3</v>
      </c>
      <c r="C1442" s="29" t="s">
        <v>24</v>
      </c>
      <c r="D1442" s="29" t="s">
        <v>7</v>
      </c>
      <c r="E1442" s="29">
        <v>1</v>
      </c>
      <c r="F1442" s="30">
        <v>220</v>
      </c>
      <c r="G1442" s="31" t="s">
        <v>1533</v>
      </c>
      <c r="H1442" s="32" t="str">
        <f>IF(COUNTIF(C$2:C1442,C1442)&gt;1,"",SUMIFS($E$2:$E$1507,$C$2:$C$1507,C1442))</f>
        <v/>
      </c>
      <c r="I1442" s="29">
        <f t="shared" si="23"/>
        <v>0</v>
      </c>
      <c r="J1442" s="29">
        <f>IF(Table1[[#This Row],[Single Total]]="",0,_xlfn.RANK.AVG(Table1[[#This Row],[Single Total]],Table1[Single Total],1))</f>
        <v>0</v>
      </c>
    </row>
    <row r="1443" spans="1:10" x14ac:dyDescent="0.25">
      <c r="A1443" s="29" t="s">
        <v>1466</v>
      </c>
      <c r="B1443" s="29" t="s">
        <v>3</v>
      </c>
      <c r="C1443" s="29" t="s">
        <v>24</v>
      </c>
      <c r="D1443" s="29" t="s">
        <v>5</v>
      </c>
      <c r="E1443" s="29">
        <v>1</v>
      </c>
      <c r="F1443" s="30">
        <v>199</v>
      </c>
      <c r="G1443" s="31" t="s">
        <v>1532</v>
      </c>
      <c r="H1443" s="32" t="str">
        <f>IF(COUNTIF(C$2:C1443,C1443)&gt;1,"",SUMIFS($E$2:$E$1507,$C$2:$C$1507,C1443))</f>
        <v/>
      </c>
      <c r="I1443" s="29">
        <f t="shared" si="23"/>
        <v>0</v>
      </c>
      <c r="J1443" s="29">
        <f>IF(Table1[[#This Row],[Single Total]]="",0,_xlfn.RANK.AVG(Table1[[#This Row],[Single Total]],Table1[Single Total],1))</f>
        <v>0</v>
      </c>
    </row>
    <row r="1444" spans="1:10" x14ac:dyDescent="0.25">
      <c r="A1444" s="29" t="s">
        <v>1467</v>
      </c>
      <c r="B1444" s="29" t="s">
        <v>3</v>
      </c>
      <c r="C1444" s="29" t="s">
        <v>24</v>
      </c>
      <c r="D1444" s="29" t="s">
        <v>7</v>
      </c>
      <c r="E1444" s="29">
        <v>1</v>
      </c>
      <c r="F1444" s="30">
        <v>220</v>
      </c>
      <c r="G1444" s="31" t="s">
        <v>1532</v>
      </c>
      <c r="H1444" s="32" t="str">
        <f>IF(COUNTIF(C$2:C1444,C1444)&gt;1,"",SUMIFS($E$2:$E$1507,$C$2:$C$1507,C1444))</f>
        <v/>
      </c>
      <c r="I1444" s="29">
        <f t="shared" si="23"/>
        <v>0</v>
      </c>
      <c r="J1444" s="29">
        <f>IF(Table1[[#This Row],[Single Total]]="",0,_xlfn.RANK.AVG(Table1[[#This Row],[Single Total]],Table1[Single Total],1))</f>
        <v>0</v>
      </c>
    </row>
    <row r="1445" spans="1:10" x14ac:dyDescent="0.25">
      <c r="A1445" s="29" t="s">
        <v>1468</v>
      </c>
      <c r="B1445" s="29" t="s">
        <v>3</v>
      </c>
      <c r="C1445" s="29" t="s">
        <v>24</v>
      </c>
      <c r="D1445" s="29" t="s">
        <v>7</v>
      </c>
      <c r="E1445" s="29">
        <v>1</v>
      </c>
      <c r="F1445" s="30">
        <v>220</v>
      </c>
      <c r="G1445" s="31" t="s">
        <v>1533</v>
      </c>
      <c r="H1445" s="32" t="str">
        <f>IF(COUNTIF(C$2:C1445,C1445)&gt;1,"",SUMIFS($E$2:$E$1507,$C$2:$C$1507,C1445))</f>
        <v/>
      </c>
      <c r="I1445" s="29">
        <f t="shared" si="23"/>
        <v>0</v>
      </c>
      <c r="J1445" s="29">
        <f>IF(Table1[[#This Row],[Single Total]]="",0,_xlfn.RANK.AVG(Table1[[#This Row],[Single Total]],Table1[Single Total],1))</f>
        <v>0</v>
      </c>
    </row>
    <row r="1446" spans="1:10" x14ac:dyDescent="0.25">
      <c r="A1446" s="29" t="s">
        <v>1469</v>
      </c>
      <c r="B1446" s="29" t="s">
        <v>3</v>
      </c>
      <c r="C1446" s="29" t="s">
        <v>24</v>
      </c>
      <c r="D1446" s="29" t="s">
        <v>7</v>
      </c>
      <c r="E1446" s="29">
        <v>1</v>
      </c>
      <c r="F1446" s="30">
        <v>220</v>
      </c>
      <c r="G1446" s="31" t="s">
        <v>1533</v>
      </c>
      <c r="H1446" s="32" t="str">
        <f>IF(COUNTIF(C$2:C1446,C1446)&gt;1,"",SUMIFS($E$2:$E$1507,$C$2:$C$1507,C1446))</f>
        <v/>
      </c>
      <c r="I1446" s="29">
        <f t="shared" si="23"/>
        <v>0</v>
      </c>
      <c r="J1446" s="29">
        <f>IF(Table1[[#This Row],[Single Total]]="",0,_xlfn.RANK.AVG(Table1[[#This Row],[Single Total]],Table1[Single Total],1))</f>
        <v>0</v>
      </c>
    </row>
    <row r="1447" spans="1:10" x14ac:dyDescent="0.25">
      <c r="A1447" s="29" t="s">
        <v>1470</v>
      </c>
      <c r="B1447" s="29" t="s">
        <v>3</v>
      </c>
      <c r="C1447" s="29" t="s">
        <v>24</v>
      </c>
      <c r="D1447" s="29" t="s">
        <v>6</v>
      </c>
      <c r="E1447" s="29">
        <v>1</v>
      </c>
      <c r="F1447" s="30">
        <v>180</v>
      </c>
      <c r="G1447" s="31" t="s">
        <v>1533</v>
      </c>
      <c r="H1447" s="32" t="str">
        <f>IF(COUNTIF(C$2:C1447,C1447)&gt;1,"",SUMIFS($E$2:$E$1507,$C$2:$C$1507,C1447))</f>
        <v/>
      </c>
      <c r="I1447" s="29">
        <f t="shared" si="23"/>
        <v>0</v>
      </c>
      <c r="J1447" s="29">
        <f>IF(Table1[[#This Row],[Single Total]]="",0,_xlfn.RANK.AVG(Table1[[#This Row],[Single Total]],Table1[Single Total],1))</f>
        <v>0</v>
      </c>
    </row>
    <row r="1448" spans="1:10" x14ac:dyDescent="0.25">
      <c r="A1448" s="29" t="s">
        <v>1471</v>
      </c>
      <c r="B1448" s="29" t="s">
        <v>3</v>
      </c>
      <c r="C1448" s="29" t="s">
        <v>24</v>
      </c>
      <c r="D1448" s="29" t="s">
        <v>5</v>
      </c>
      <c r="E1448" s="29">
        <v>1</v>
      </c>
      <c r="F1448" s="30">
        <v>199</v>
      </c>
      <c r="G1448" s="31" t="s">
        <v>1533</v>
      </c>
      <c r="H1448" s="32" t="str">
        <f>IF(COUNTIF(C$2:C1448,C1448)&gt;1,"",SUMIFS($E$2:$E$1507,$C$2:$C$1507,C1448))</f>
        <v/>
      </c>
      <c r="I1448" s="29">
        <f t="shared" si="23"/>
        <v>0</v>
      </c>
      <c r="J1448" s="29">
        <f>IF(Table1[[#This Row],[Single Total]]="",0,_xlfn.RANK.AVG(Table1[[#This Row],[Single Total]],Table1[Single Total],1))</f>
        <v>0</v>
      </c>
    </row>
    <row r="1449" spans="1:10" x14ac:dyDescent="0.25">
      <c r="A1449" s="29" t="s">
        <v>1472</v>
      </c>
      <c r="B1449" s="29" t="s">
        <v>3</v>
      </c>
      <c r="C1449" s="29" t="s">
        <v>24</v>
      </c>
      <c r="D1449" s="29" t="s">
        <v>7</v>
      </c>
      <c r="E1449" s="29">
        <v>1</v>
      </c>
      <c r="F1449" s="30">
        <v>220</v>
      </c>
      <c r="G1449" s="31" t="s">
        <v>1533</v>
      </c>
      <c r="H1449" s="32" t="str">
        <f>IF(COUNTIF(C$2:C1449,C1449)&gt;1,"",SUMIFS($E$2:$E$1507,$C$2:$C$1507,C1449))</f>
        <v/>
      </c>
      <c r="I1449" s="29">
        <f t="shared" si="23"/>
        <v>0</v>
      </c>
      <c r="J1449" s="29">
        <f>IF(Table1[[#This Row],[Single Total]]="",0,_xlfn.RANK.AVG(Table1[[#This Row],[Single Total]],Table1[Single Total],1))</f>
        <v>0</v>
      </c>
    </row>
    <row r="1450" spans="1:10" x14ac:dyDescent="0.25">
      <c r="A1450" s="29" t="s">
        <v>1473</v>
      </c>
      <c r="B1450" s="29" t="s">
        <v>3</v>
      </c>
      <c r="C1450" s="29" t="s">
        <v>24</v>
      </c>
      <c r="D1450" s="29" t="s">
        <v>7</v>
      </c>
      <c r="E1450" s="29">
        <v>1</v>
      </c>
      <c r="F1450" s="30">
        <v>220</v>
      </c>
      <c r="G1450" s="31" t="s">
        <v>1533</v>
      </c>
      <c r="H1450" s="32" t="str">
        <f>IF(COUNTIF(C$2:C1450,C1450)&gt;1,"",SUMIFS($E$2:$E$1507,$C$2:$C$1507,C1450))</f>
        <v/>
      </c>
      <c r="I1450" s="29">
        <f t="shared" si="23"/>
        <v>0</v>
      </c>
      <c r="J1450" s="29">
        <f>IF(Table1[[#This Row],[Single Total]]="",0,_xlfn.RANK.AVG(Table1[[#This Row],[Single Total]],Table1[Single Total],1))</f>
        <v>0</v>
      </c>
    </row>
    <row r="1451" spans="1:10" x14ac:dyDescent="0.25">
      <c r="A1451" s="29" t="s">
        <v>1474</v>
      </c>
      <c r="B1451" s="29" t="s">
        <v>3</v>
      </c>
      <c r="C1451" s="29" t="s">
        <v>24</v>
      </c>
      <c r="D1451" s="29" t="s">
        <v>6</v>
      </c>
      <c r="E1451" s="29">
        <v>1</v>
      </c>
      <c r="F1451" s="30">
        <v>180</v>
      </c>
      <c r="G1451" s="31" t="s">
        <v>1532</v>
      </c>
      <c r="H1451" s="32" t="str">
        <f>IF(COUNTIF(C$2:C1451,C1451)&gt;1,"",SUMIFS($E$2:$E$1507,$C$2:$C$1507,C1451))</f>
        <v/>
      </c>
      <c r="I1451" s="29">
        <f t="shared" si="23"/>
        <v>0</v>
      </c>
      <c r="J1451" s="29">
        <f>IF(Table1[[#This Row],[Single Total]]="",0,_xlfn.RANK.AVG(Table1[[#This Row],[Single Total]],Table1[Single Total],1))</f>
        <v>0</v>
      </c>
    </row>
    <row r="1452" spans="1:10" x14ac:dyDescent="0.25">
      <c r="A1452" s="29" t="s">
        <v>1475</v>
      </c>
      <c r="B1452" s="29" t="s">
        <v>3</v>
      </c>
      <c r="C1452" s="29" t="s">
        <v>24</v>
      </c>
      <c r="D1452" s="29" t="s">
        <v>7</v>
      </c>
      <c r="E1452" s="29">
        <v>1</v>
      </c>
      <c r="F1452" s="30">
        <v>220</v>
      </c>
      <c r="G1452" s="31" t="s">
        <v>1532</v>
      </c>
      <c r="H1452" s="32" t="str">
        <f>IF(COUNTIF(C$2:C1452,C1452)&gt;1,"",SUMIFS($E$2:$E$1507,$C$2:$C$1507,C1452))</f>
        <v/>
      </c>
      <c r="I1452" s="29">
        <f t="shared" si="23"/>
        <v>0</v>
      </c>
      <c r="J1452" s="29">
        <f>IF(Table1[[#This Row],[Single Total]]="",0,_xlfn.RANK.AVG(Table1[[#This Row],[Single Total]],Table1[Single Total],1))</f>
        <v>0</v>
      </c>
    </row>
    <row r="1453" spans="1:10" x14ac:dyDescent="0.25">
      <c r="A1453" s="29" t="s">
        <v>1476</v>
      </c>
      <c r="B1453" s="29" t="s">
        <v>3</v>
      </c>
      <c r="C1453" s="29" t="s">
        <v>24</v>
      </c>
      <c r="D1453" s="29" t="s">
        <v>5</v>
      </c>
      <c r="E1453" s="29">
        <v>1</v>
      </c>
      <c r="F1453" s="30">
        <v>199</v>
      </c>
      <c r="G1453" s="31" t="s">
        <v>1533</v>
      </c>
      <c r="H1453" s="32" t="str">
        <f>IF(COUNTIF(C$2:C1453,C1453)&gt;1,"",SUMIFS($E$2:$E$1507,$C$2:$C$1507,C1453))</f>
        <v/>
      </c>
      <c r="I1453" s="29">
        <f t="shared" si="23"/>
        <v>0</v>
      </c>
      <c r="J1453" s="29">
        <f>IF(Table1[[#This Row],[Single Total]]="",0,_xlfn.RANK.AVG(Table1[[#This Row],[Single Total]],Table1[Single Total],1))</f>
        <v>0</v>
      </c>
    </row>
    <row r="1454" spans="1:10" x14ac:dyDescent="0.25">
      <c r="A1454" s="29" t="s">
        <v>1477</v>
      </c>
      <c r="B1454" s="29" t="s">
        <v>3</v>
      </c>
      <c r="C1454" s="29" t="s">
        <v>24</v>
      </c>
      <c r="D1454" s="29" t="s">
        <v>5</v>
      </c>
      <c r="E1454" s="29">
        <v>1</v>
      </c>
      <c r="F1454" s="30">
        <v>199</v>
      </c>
      <c r="G1454" s="31" t="s">
        <v>1533</v>
      </c>
      <c r="H1454" s="32" t="str">
        <f>IF(COUNTIF(C$2:C1454,C1454)&gt;1,"",SUMIFS($E$2:$E$1507,$C$2:$C$1507,C1454))</f>
        <v/>
      </c>
      <c r="I1454" s="29">
        <f t="shared" si="23"/>
        <v>0</v>
      </c>
      <c r="J1454" s="29">
        <f>IF(Table1[[#This Row],[Single Total]]="",0,_xlfn.RANK.AVG(Table1[[#This Row],[Single Total]],Table1[Single Total],1))</f>
        <v>0</v>
      </c>
    </row>
    <row r="1455" spans="1:10" x14ac:dyDescent="0.25">
      <c r="A1455" s="29" t="s">
        <v>1478</v>
      </c>
      <c r="B1455" s="29" t="s">
        <v>1</v>
      </c>
      <c r="C1455" s="29" t="s">
        <v>24</v>
      </c>
      <c r="D1455" s="29" t="s">
        <v>7</v>
      </c>
      <c r="E1455" s="29">
        <v>1</v>
      </c>
      <c r="F1455" s="30">
        <v>220</v>
      </c>
      <c r="G1455" s="31" t="s">
        <v>1532</v>
      </c>
      <c r="H1455" s="32" t="str">
        <f>IF(COUNTIF(C$2:C1455,C1455)&gt;1,"",SUMIFS($E$2:$E$1507,$C$2:$C$1507,C1455))</f>
        <v/>
      </c>
      <c r="I1455" s="29">
        <f t="shared" si="23"/>
        <v>0</v>
      </c>
      <c r="J1455" s="29">
        <f>IF(Table1[[#This Row],[Single Total]]="",0,_xlfn.RANK.AVG(Table1[[#This Row],[Single Total]],Table1[Single Total],1))</f>
        <v>0</v>
      </c>
    </row>
    <row r="1456" spans="1:10" x14ac:dyDescent="0.25">
      <c r="A1456" s="29" t="s">
        <v>1479</v>
      </c>
      <c r="B1456" s="29" t="s">
        <v>3</v>
      </c>
      <c r="C1456" s="29" t="s">
        <v>24</v>
      </c>
      <c r="D1456" s="29" t="s">
        <v>7</v>
      </c>
      <c r="E1456" s="29">
        <v>1</v>
      </c>
      <c r="F1456" s="30">
        <v>220</v>
      </c>
      <c r="G1456" s="31" t="s">
        <v>1533</v>
      </c>
      <c r="H1456" s="32" t="str">
        <f>IF(COUNTIF(C$2:C1456,C1456)&gt;1,"",SUMIFS($E$2:$E$1507,$C$2:$C$1507,C1456))</f>
        <v/>
      </c>
      <c r="I1456" s="29">
        <f t="shared" si="23"/>
        <v>0</v>
      </c>
      <c r="J1456" s="29">
        <f>IF(Table1[[#This Row],[Single Total]]="",0,_xlfn.RANK.AVG(Table1[[#This Row],[Single Total]],Table1[Single Total],1))</f>
        <v>0</v>
      </c>
    </row>
    <row r="1457" spans="1:10" x14ac:dyDescent="0.25">
      <c r="A1457" s="29" t="s">
        <v>1480</v>
      </c>
      <c r="B1457" s="29" t="s">
        <v>3</v>
      </c>
      <c r="C1457" s="29" t="s">
        <v>24</v>
      </c>
      <c r="D1457" s="29" t="s">
        <v>6</v>
      </c>
      <c r="E1457" s="29">
        <v>1</v>
      </c>
      <c r="F1457" s="30">
        <v>180</v>
      </c>
      <c r="G1457" s="31" t="s">
        <v>1532</v>
      </c>
      <c r="H1457" s="32" t="str">
        <f>IF(COUNTIF(C$2:C1457,C1457)&gt;1,"",SUMIFS($E$2:$E$1507,$C$2:$C$1507,C1457))</f>
        <v/>
      </c>
      <c r="I1457" s="29">
        <f t="shared" si="23"/>
        <v>0</v>
      </c>
      <c r="J1457" s="29">
        <f>IF(Table1[[#This Row],[Single Total]]="",0,_xlfn.RANK.AVG(Table1[[#This Row],[Single Total]],Table1[Single Total],1))</f>
        <v>0</v>
      </c>
    </row>
    <row r="1458" spans="1:10" x14ac:dyDescent="0.25">
      <c r="A1458" s="29" t="s">
        <v>1481</v>
      </c>
      <c r="B1458" s="29" t="s">
        <v>3</v>
      </c>
      <c r="C1458" s="29" t="s">
        <v>24</v>
      </c>
      <c r="D1458" s="29" t="s">
        <v>5</v>
      </c>
      <c r="E1458" s="29">
        <v>1</v>
      </c>
      <c r="F1458" s="30">
        <v>199</v>
      </c>
      <c r="G1458" s="31" t="s">
        <v>1532</v>
      </c>
      <c r="H1458" s="32" t="str">
        <f>IF(COUNTIF(C$2:C1458,C1458)&gt;1,"",SUMIFS($E$2:$E$1507,$C$2:$C$1507,C1458))</f>
        <v/>
      </c>
      <c r="I1458" s="29">
        <f t="shared" si="23"/>
        <v>0</v>
      </c>
      <c r="J1458" s="29">
        <f>IF(Table1[[#This Row],[Single Total]]="",0,_xlfn.RANK.AVG(Table1[[#This Row],[Single Total]],Table1[Single Total],1))</f>
        <v>0</v>
      </c>
    </row>
    <row r="1459" spans="1:10" x14ac:dyDescent="0.25">
      <c r="A1459" s="29" t="s">
        <v>1482</v>
      </c>
      <c r="B1459" s="29" t="s">
        <v>3</v>
      </c>
      <c r="C1459" s="29" t="s">
        <v>24</v>
      </c>
      <c r="D1459" s="29" t="s">
        <v>7</v>
      </c>
      <c r="E1459" s="29">
        <v>1</v>
      </c>
      <c r="F1459" s="30">
        <v>220</v>
      </c>
      <c r="G1459" s="31" t="s">
        <v>1533</v>
      </c>
      <c r="H1459" s="32" t="str">
        <f>IF(COUNTIF(C$2:C1459,C1459)&gt;1,"",SUMIFS($E$2:$E$1507,$C$2:$C$1507,C1459))</f>
        <v/>
      </c>
      <c r="I1459" s="29">
        <f t="shared" si="23"/>
        <v>0</v>
      </c>
      <c r="J1459" s="29">
        <f>IF(Table1[[#This Row],[Single Total]]="",0,_xlfn.RANK.AVG(Table1[[#This Row],[Single Total]],Table1[Single Total],1))</f>
        <v>0</v>
      </c>
    </row>
    <row r="1460" spans="1:10" x14ac:dyDescent="0.25">
      <c r="A1460" s="29" t="s">
        <v>1483</v>
      </c>
      <c r="B1460" s="29" t="s">
        <v>3</v>
      </c>
      <c r="C1460" s="29" t="s">
        <v>24</v>
      </c>
      <c r="D1460" s="29" t="s">
        <v>7</v>
      </c>
      <c r="E1460" s="29">
        <v>1</v>
      </c>
      <c r="F1460" s="30">
        <v>220</v>
      </c>
      <c r="G1460" s="31" t="s">
        <v>1533</v>
      </c>
      <c r="H1460" s="32" t="str">
        <f>IF(COUNTIF(C$2:C1460,C1460)&gt;1,"",SUMIFS($E$2:$E$1507,$C$2:$C$1507,C1460))</f>
        <v/>
      </c>
      <c r="I1460" s="29">
        <f t="shared" si="23"/>
        <v>0</v>
      </c>
      <c r="J1460" s="29">
        <f>IF(Table1[[#This Row],[Single Total]]="",0,_xlfn.RANK.AVG(Table1[[#This Row],[Single Total]],Table1[Single Total],1))</f>
        <v>0</v>
      </c>
    </row>
    <row r="1461" spans="1:10" x14ac:dyDescent="0.25">
      <c r="A1461" s="29" t="s">
        <v>1484</v>
      </c>
      <c r="B1461" s="29" t="s">
        <v>2</v>
      </c>
      <c r="C1461" s="29" t="s">
        <v>24</v>
      </c>
      <c r="D1461" s="29" t="s">
        <v>6</v>
      </c>
      <c r="E1461" s="29">
        <v>1</v>
      </c>
      <c r="F1461" s="30">
        <v>180</v>
      </c>
      <c r="G1461" s="31" t="s">
        <v>1533</v>
      </c>
      <c r="H1461" s="32" t="str">
        <f>IF(COUNTIF(C$2:C1461,C1461)&gt;1,"",SUMIFS($E$2:$E$1507,$C$2:$C$1507,C1461))</f>
        <v/>
      </c>
      <c r="I1461" s="29">
        <f t="shared" si="23"/>
        <v>0</v>
      </c>
      <c r="J1461" s="29">
        <f>IF(Table1[[#This Row],[Single Total]]="",0,_xlfn.RANK.AVG(Table1[[#This Row],[Single Total]],Table1[Single Total],1))</f>
        <v>0</v>
      </c>
    </row>
    <row r="1462" spans="1:10" x14ac:dyDescent="0.25">
      <c r="A1462" s="29" t="s">
        <v>1485</v>
      </c>
      <c r="B1462" s="29" t="s">
        <v>1</v>
      </c>
      <c r="C1462" s="29" t="s">
        <v>24</v>
      </c>
      <c r="D1462" s="29" t="s">
        <v>7</v>
      </c>
      <c r="E1462" s="29">
        <v>1</v>
      </c>
      <c r="F1462" s="30">
        <v>220</v>
      </c>
      <c r="G1462" s="31" t="s">
        <v>1533</v>
      </c>
      <c r="H1462" s="32" t="str">
        <f>IF(COUNTIF(C$2:C1462,C1462)&gt;1,"",SUMIFS($E$2:$E$1507,$C$2:$C$1507,C1462))</f>
        <v/>
      </c>
      <c r="I1462" s="29">
        <f t="shared" si="23"/>
        <v>0</v>
      </c>
      <c r="J1462" s="29">
        <f>IF(Table1[[#This Row],[Single Total]]="",0,_xlfn.RANK.AVG(Table1[[#This Row],[Single Total]],Table1[Single Total],1))</f>
        <v>0</v>
      </c>
    </row>
    <row r="1463" spans="1:10" x14ac:dyDescent="0.25">
      <c r="A1463" s="29" t="s">
        <v>1486</v>
      </c>
      <c r="B1463" s="29" t="s">
        <v>1</v>
      </c>
      <c r="C1463" s="29" t="s">
        <v>24</v>
      </c>
      <c r="D1463" s="29" t="s">
        <v>7</v>
      </c>
      <c r="E1463" s="29">
        <v>1</v>
      </c>
      <c r="F1463" s="30">
        <v>220</v>
      </c>
      <c r="G1463" s="31" t="s">
        <v>1533</v>
      </c>
      <c r="H1463" s="32" t="str">
        <f>IF(COUNTIF(C$2:C1463,C1463)&gt;1,"",SUMIFS($E$2:$E$1507,$C$2:$C$1507,C1463))</f>
        <v/>
      </c>
      <c r="I1463" s="29">
        <f t="shared" si="23"/>
        <v>0</v>
      </c>
      <c r="J1463" s="29">
        <f>IF(Table1[[#This Row],[Single Total]]="",0,_xlfn.RANK.AVG(Table1[[#This Row],[Single Total]],Table1[Single Total],1))</f>
        <v>0</v>
      </c>
    </row>
    <row r="1464" spans="1:10" x14ac:dyDescent="0.25">
      <c r="A1464" s="29" t="s">
        <v>1487</v>
      </c>
      <c r="B1464" s="29" t="s">
        <v>3</v>
      </c>
      <c r="C1464" s="29" t="s">
        <v>24</v>
      </c>
      <c r="D1464" s="29" t="s">
        <v>7</v>
      </c>
      <c r="E1464" s="29">
        <v>1</v>
      </c>
      <c r="F1464" s="30">
        <v>220</v>
      </c>
      <c r="G1464" s="31" t="s">
        <v>1533</v>
      </c>
      <c r="H1464" s="32" t="str">
        <f>IF(COUNTIF(C$2:C1464,C1464)&gt;1,"",SUMIFS($E$2:$E$1507,$C$2:$C$1507,C1464))</f>
        <v/>
      </c>
      <c r="I1464" s="29">
        <f t="shared" si="23"/>
        <v>0</v>
      </c>
      <c r="J1464" s="29">
        <f>IF(Table1[[#This Row],[Single Total]]="",0,_xlfn.RANK.AVG(Table1[[#This Row],[Single Total]],Table1[Single Total],1))</f>
        <v>0</v>
      </c>
    </row>
    <row r="1465" spans="1:10" x14ac:dyDescent="0.25">
      <c r="A1465" s="29" t="s">
        <v>1488</v>
      </c>
      <c r="B1465" s="29" t="s">
        <v>3</v>
      </c>
      <c r="C1465" s="29" t="s">
        <v>24</v>
      </c>
      <c r="D1465" s="29" t="s">
        <v>7</v>
      </c>
      <c r="E1465" s="29">
        <v>1</v>
      </c>
      <c r="F1465" s="30">
        <v>220</v>
      </c>
      <c r="G1465" s="31" t="s">
        <v>1532</v>
      </c>
      <c r="H1465" s="32" t="str">
        <f>IF(COUNTIF(C$2:C1465,C1465)&gt;1,"",SUMIFS($E$2:$E$1507,$C$2:$C$1507,C1465))</f>
        <v/>
      </c>
      <c r="I1465" s="29">
        <f t="shared" si="23"/>
        <v>0</v>
      </c>
      <c r="J1465" s="29">
        <f>IF(Table1[[#This Row],[Single Total]]="",0,_xlfn.RANK.AVG(Table1[[#This Row],[Single Total]],Table1[Single Total],1))</f>
        <v>0</v>
      </c>
    </row>
    <row r="1466" spans="1:10" x14ac:dyDescent="0.25">
      <c r="A1466" s="29" t="s">
        <v>1489</v>
      </c>
      <c r="B1466" s="29" t="s">
        <v>3</v>
      </c>
      <c r="C1466" s="29" t="s">
        <v>24</v>
      </c>
      <c r="D1466" s="29" t="s">
        <v>7</v>
      </c>
      <c r="E1466" s="29">
        <v>1</v>
      </c>
      <c r="F1466" s="30">
        <v>220</v>
      </c>
      <c r="G1466" s="31" t="s">
        <v>1532</v>
      </c>
      <c r="H1466" s="32" t="str">
        <f>IF(COUNTIF(C$2:C1466,C1466)&gt;1,"",SUMIFS($E$2:$E$1507,$C$2:$C$1507,C1466))</f>
        <v/>
      </c>
      <c r="I1466" s="29">
        <f t="shared" si="23"/>
        <v>0</v>
      </c>
      <c r="J1466" s="29">
        <f>IF(Table1[[#This Row],[Single Total]]="",0,_xlfn.RANK.AVG(Table1[[#This Row],[Single Total]],Table1[Single Total],1))</f>
        <v>0</v>
      </c>
    </row>
    <row r="1467" spans="1:10" x14ac:dyDescent="0.25">
      <c r="A1467" s="29" t="s">
        <v>1490</v>
      </c>
      <c r="B1467" s="29" t="s">
        <v>3</v>
      </c>
      <c r="C1467" s="29" t="s">
        <v>24</v>
      </c>
      <c r="D1467" s="29" t="s">
        <v>7</v>
      </c>
      <c r="E1467" s="29">
        <v>1</v>
      </c>
      <c r="F1467" s="30">
        <v>220</v>
      </c>
      <c r="G1467" s="31" t="s">
        <v>1533</v>
      </c>
      <c r="H1467" s="32" t="str">
        <f>IF(COUNTIF(C$2:C1467,C1467)&gt;1,"",SUMIFS($E$2:$E$1507,$C$2:$C$1507,C1467))</f>
        <v/>
      </c>
      <c r="I1467" s="29">
        <f t="shared" si="23"/>
        <v>0</v>
      </c>
      <c r="J1467" s="29">
        <f>IF(Table1[[#This Row],[Single Total]]="",0,_xlfn.RANK.AVG(Table1[[#This Row],[Single Total]],Table1[Single Total],1))</f>
        <v>0</v>
      </c>
    </row>
    <row r="1468" spans="1:10" x14ac:dyDescent="0.25">
      <c r="A1468" s="29" t="s">
        <v>1491</v>
      </c>
      <c r="B1468" s="29" t="s">
        <v>2</v>
      </c>
      <c r="C1468" s="29" t="s">
        <v>24</v>
      </c>
      <c r="D1468" s="29" t="s">
        <v>7</v>
      </c>
      <c r="E1468" s="29">
        <v>1</v>
      </c>
      <c r="F1468" s="30">
        <v>220</v>
      </c>
      <c r="G1468" s="31" t="s">
        <v>1533</v>
      </c>
      <c r="H1468" s="32" t="str">
        <f>IF(COUNTIF(C$2:C1468,C1468)&gt;1,"",SUMIFS($E$2:$E$1507,$C$2:$C$1507,C1468))</f>
        <v/>
      </c>
      <c r="I1468" s="29">
        <f t="shared" si="23"/>
        <v>0</v>
      </c>
      <c r="J1468" s="29">
        <f>IF(Table1[[#This Row],[Single Total]]="",0,_xlfn.RANK.AVG(Table1[[#This Row],[Single Total]],Table1[Single Total],1))</f>
        <v>0</v>
      </c>
    </row>
    <row r="1469" spans="1:10" x14ac:dyDescent="0.25">
      <c r="A1469" s="29" t="s">
        <v>1492</v>
      </c>
      <c r="B1469" s="29" t="s">
        <v>2</v>
      </c>
      <c r="C1469" s="29" t="s">
        <v>24</v>
      </c>
      <c r="D1469" s="29" t="s">
        <v>7</v>
      </c>
      <c r="E1469" s="29">
        <v>1</v>
      </c>
      <c r="F1469" s="30">
        <v>220</v>
      </c>
      <c r="G1469" s="31" t="s">
        <v>1532</v>
      </c>
      <c r="H1469" s="32" t="str">
        <f>IF(COUNTIF(C$2:C1469,C1469)&gt;1,"",SUMIFS($E$2:$E$1507,$C$2:$C$1507,C1469))</f>
        <v/>
      </c>
      <c r="I1469" s="29">
        <f t="shared" si="23"/>
        <v>0</v>
      </c>
      <c r="J1469" s="29">
        <f>IF(Table1[[#This Row],[Single Total]]="",0,_xlfn.RANK.AVG(Table1[[#This Row],[Single Total]],Table1[Single Total],1))</f>
        <v>0</v>
      </c>
    </row>
    <row r="1470" spans="1:10" x14ac:dyDescent="0.25">
      <c r="A1470" s="29" t="s">
        <v>1493</v>
      </c>
      <c r="B1470" s="29" t="s">
        <v>3</v>
      </c>
      <c r="C1470" s="29" t="s">
        <v>24</v>
      </c>
      <c r="D1470" s="29" t="s">
        <v>7</v>
      </c>
      <c r="E1470" s="29">
        <v>1</v>
      </c>
      <c r="F1470" s="30">
        <v>220</v>
      </c>
      <c r="G1470" s="31" t="s">
        <v>1533</v>
      </c>
      <c r="H1470" s="32" t="str">
        <f>IF(COUNTIF(C$2:C1470,C1470)&gt;1,"",SUMIFS($E$2:$E$1507,$C$2:$C$1507,C1470))</f>
        <v/>
      </c>
      <c r="I1470" s="29">
        <f t="shared" si="23"/>
        <v>0</v>
      </c>
      <c r="J1470" s="29">
        <f>IF(Table1[[#This Row],[Single Total]]="",0,_xlfn.RANK.AVG(Table1[[#This Row],[Single Total]],Table1[Single Total],1))</f>
        <v>0</v>
      </c>
    </row>
    <row r="1471" spans="1:10" x14ac:dyDescent="0.25">
      <c r="A1471" s="29" t="s">
        <v>1494</v>
      </c>
      <c r="B1471" s="29" t="s">
        <v>2</v>
      </c>
      <c r="C1471" s="29" t="s">
        <v>24</v>
      </c>
      <c r="D1471" s="29" t="s">
        <v>7</v>
      </c>
      <c r="E1471" s="29">
        <v>1</v>
      </c>
      <c r="F1471" s="30">
        <v>220</v>
      </c>
      <c r="G1471" s="31" t="s">
        <v>1532</v>
      </c>
      <c r="H1471" s="32" t="str">
        <f>IF(COUNTIF(C$2:C1471,C1471)&gt;1,"",SUMIFS($E$2:$E$1507,$C$2:$C$1507,C1471))</f>
        <v/>
      </c>
      <c r="I1471" s="29">
        <f t="shared" si="23"/>
        <v>0</v>
      </c>
      <c r="J1471" s="29">
        <f>IF(Table1[[#This Row],[Single Total]]="",0,_xlfn.RANK.AVG(Table1[[#This Row],[Single Total]],Table1[Single Total],1))</f>
        <v>0</v>
      </c>
    </row>
    <row r="1472" spans="1:10" x14ac:dyDescent="0.25">
      <c r="A1472" s="29" t="s">
        <v>1495</v>
      </c>
      <c r="B1472" s="29" t="s">
        <v>3</v>
      </c>
      <c r="C1472" s="29" t="s">
        <v>24</v>
      </c>
      <c r="D1472" s="29" t="s">
        <v>5</v>
      </c>
      <c r="E1472" s="29">
        <v>1</v>
      </c>
      <c r="F1472" s="30">
        <v>199</v>
      </c>
      <c r="G1472" s="31" t="s">
        <v>1532</v>
      </c>
      <c r="H1472" s="32" t="str">
        <f>IF(COUNTIF(C$2:C1472,C1472)&gt;1,"",SUMIFS($E$2:$E$1507,$C$2:$C$1507,C1472))</f>
        <v/>
      </c>
      <c r="I1472" s="29">
        <f t="shared" si="23"/>
        <v>0</v>
      </c>
      <c r="J1472" s="29">
        <f>IF(Table1[[#This Row],[Single Total]]="",0,_xlfn.RANK.AVG(Table1[[#This Row],[Single Total]],Table1[Single Total],1))</f>
        <v>0</v>
      </c>
    </row>
    <row r="1473" spans="1:10" x14ac:dyDescent="0.25">
      <c r="A1473" s="29" t="s">
        <v>1496</v>
      </c>
      <c r="B1473" s="29" t="s">
        <v>3</v>
      </c>
      <c r="C1473" s="29" t="s">
        <v>24</v>
      </c>
      <c r="D1473" s="29" t="s">
        <v>7</v>
      </c>
      <c r="E1473" s="29">
        <v>1</v>
      </c>
      <c r="F1473" s="30">
        <v>220</v>
      </c>
      <c r="G1473" s="31" t="s">
        <v>1533</v>
      </c>
      <c r="H1473" s="32" t="str">
        <f>IF(COUNTIF(C$2:C1473,C1473)&gt;1,"",SUMIFS($E$2:$E$1507,$C$2:$C$1507,C1473))</f>
        <v/>
      </c>
      <c r="I1473" s="29">
        <f t="shared" si="23"/>
        <v>0</v>
      </c>
      <c r="J1473" s="29">
        <f>IF(Table1[[#This Row],[Single Total]]="",0,_xlfn.RANK.AVG(Table1[[#This Row],[Single Total]],Table1[Single Total],1))</f>
        <v>0</v>
      </c>
    </row>
    <row r="1474" spans="1:10" x14ac:dyDescent="0.25">
      <c r="A1474" s="29" t="s">
        <v>1497</v>
      </c>
      <c r="B1474" s="29" t="s">
        <v>1</v>
      </c>
      <c r="C1474" s="29" t="s">
        <v>24</v>
      </c>
      <c r="D1474" s="29" t="s">
        <v>5</v>
      </c>
      <c r="E1474" s="29">
        <v>1</v>
      </c>
      <c r="F1474" s="30">
        <v>199</v>
      </c>
      <c r="G1474" s="31" t="s">
        <v>1533</v>
      </c>
      <c r="H1474" s="32" t="str">
        <f>IF(COUNTIF(C$2:C1474,C1474)&gt;1,"",SUMIFS($E$2:$E$1507,$C$2:$C$1507,C1474))</f>
        <v/>
      </c>
      <c r="I1474" s="29">
        <f t="shared" ref="I1474:I1507" si="24">IF(H1474="",0,_xlfn.RANK.EQ(H1474,$H$2:$H$1507,1))</f>
        <v>0</v>
      </c>
      <c r="J1474" s="29">
        <f>IF(Table1[[#This Row],[Single Total]]="",0,_xlfn.RANK.AVG(Table1[[#This Row],[Single Total]],Table1[Single Total],1))</f>
        <v>0</v>
      </c>
    </row>
    <row r="1475" spans="1:10" x14ac:dyDescent="0.25">
      <c r="A1475" s="29" t="s">
        <v>1498</v>
      </c>
      <c r="B1475" s="29" t="s">
        <v>3</v>
      </c>
      <c r="C1475" s="29" t="s">
        <v>24</v>
      </c>
      <c r="D1475" s="29" t="s">
        <v>7</v>
      </c>
      <c r="E1475" s="29">
        <v>1</v>
      </c>
      <c r="F1475" s="30">
        <v>220</v>
      </c>
      <c r="G1475" s="31" t="s">
        <v>1533</v>
      </c>
      <c r="H1475" s="32" t="str">
        <f>IF(COUNTIF(C$2:C1475,C1475)&gt;1,"",SUMIFS($E$2:$E$1507,$C$2:$C$1507,C1475))</f>
        <v/>
      </c>
      <c r="I1475" s="29">
        <f t="shared" si="24"/>
        <v>0</v>
      </c>
      <c r="J1475" s="29">
        <f>IF(Table1[[#This Row],[Single Total]]="",0,_xlfn.RANK.AVG(Table1[[#This Row],[Single Total]],Table1[Single Total],1))</f>
        <v>0</v>
      </c>
    </row>
    <row r="1476" spans="1:10" x14ac:dyDescent="0.25">
      <c r="A1476" s="29" t="s">
        <v>1499</v>
      </c>
      <c r="B1476" s="29" t="s">
        <v>3</v>
      </c>
      <c r="C1476" s="29" t="s">
        <v>24</v>
      </c>
      <c r="D1476" s="29" t="s">
        <v>7</v>
      </c>
      <c r="E1476" s="29">
        <v>1</v>
      </c>
      <c r="F1476" s="30">
        <v>220</v>
      </c>
      <c r="G1476" s="31" t="s">
        <v>1533</v>
      </c>
      <c r="H1476" s="32" t="str">
        <f>IF(COUNTIF(C$2:C1476,C1476)&gt;1,"",SUMIFS($E$2:$E$1507,$C$2:$C$1507,C1476))</f>
        <v/>
      </c>
      <c r="I1476" s="29">
        <f t="shared" si="24"/>
        <v>0</v>
      </c>
      <c r="J1476" s="29">
        <f>IF(Table1[[#This Row],[Single Total]]="",0,_xlfn.RANK.AVG(Table1[[#This Row],[Single Total]],Table1[Single Total],1))</f>
        <v>0</v>
      </c>
    </row>
    <row r="1477" spans="1:10" x14ac:dyDescent="0.25">
      <c r="A1477" s="29" t="s">
        <v>1500</v>
      </c>
      <c r="B1477" s="29" t="s">
        <v>3</v>
      </c>
      <c r="C1477" s="29" t="s">
        <v>24</v>
      </c>
      <c r="D1477" s="29" t="s">
        <v>7</v>
      </c>
      <c r="E1477" s="29">
        <v>1</v>
      </c>
      <c r="F1477" s="30">
        <v>220</v>
      </c>
      <c r="G1477" s="31" t="s">
        <v>1533</v>
      </c>
      <c r="H1477" s="32" t="str">
        <f>IF(COUNTIF(C$2:C1477,C1477)&gt;1,"",SUMIFS($E$2:$E$1507,$C$2:$C$1507,C1477))</f>
        <v/>
      </c>
      <c r="I1477" s="29">
        <f t="shared" si="24"/>
        <v>0</v>
      </c>
      <c r="J1477" s="29">
        <f>IF(Table1[[#This Row],[Single Total]]="",0,_xlfn.RANK.AVG(Table1[[#This Row],[Single Total]],Table1[Single Total],1))</f>
        <v>0</v>
      </c>
    </row>
    <row r="1478" spans="1:10" x14ac:dyDescent="0.25">
      <c r="A1478" s="29" t="s">
        <v>1501</v>
      </c>
      <c r="B1478" s="29" t="s">
        <v>3</v>
      </c>
      <c r="C1478" s="29" t="s">
        <v>24</v>
      </c>
      <c r="D1478" s="29" t="s">
        <v>7</v>
      </c>
      <c r="E1478" s="29">
        <v>1</v>
      </c>
      <c r="F1478" s="30">
        <v>220</v>
      </c>
      <c r="G1478" s="31" t="s">
        <v>1533</v>
      </c>
      <c r="H1478" s="32" t="str">
        <f>IF(COUNTIF(C$2:C1478,C1478)&gt;1,"",SUMIFS($E$2:$E$1507,$C$2:$C$1507,C1478))</f>
        <v/>
      </c>
      <c r="I1478" s="29">
        <f t="shared" si="24"/>
        <v>0</v>
      </c>
      <c r="J1478" s="29">
        <f>IF(Table1[[#This Row],[Single Total]]="",0,_xlfn.RANK.AVG(Table1[[#This Row],[Single Total]],Table1[Single Total],1))</f>
        <v>0</v>
      </c>
    </row>
    <row r="1479" spans="1:10" x14ac:dyDescent="0.25">
      <c r="A1479" s="29" t="s">
        <v>1502</v>
      </c>
      <c r="B1479" s="29" t="s">
        <v>3</v>
      </c>
      <c r="C1479" s="29" t="s">
        <v>24</v>
      </c>
      <c r="D1479" s="29" t="s">
        <v>6</v>
      </c>
      <c r="E1479" s="29">
        <v>1</v>
      </c>
      <c r="F1479" s="30">
        <v>180</v>
      </c>
      <c r="G1479" s="31" t="s">
        <v>1532</v>
      </c>
      <c r="H1479" s="32" t="str">
        <f>IF(COUNTIF(C$2:C1479,C1479)&gt;1,"",SUMIFS($E$2:$E$1507,$C$2:$C$1507,C1479))</f>
        <v/>
      </c>
      <c r="I1479" s="29">
        <f t="shared" si="24"/>
        <v>0</v>
      </c>
      <c r="J1479" s="29">
        <f>IF(Table1[[#This Row],[Single Total]]="",0,_xlfn.RANK.AVG(Table1[[#This Row],[Single Total]],Table1[Single Total],1))</f>
        <v>0</v>
      </c>
    </row>
    <row r="1480" spans="1:10" x14ac:dyDescent="0.25">
      <c r="A1480" s="29" t="s">
        <v>1503</v>
      </c>
      <c r="B1480" s="29" t="s">
        <v>3</v>
      </c>
      <c r="C1480" s="29" t="s">
        <v>24</v>
      </c>
      <c r="D1480" s="29" t="s">
        <v>7</v>
      </c>
      <c r="E1480" s="29">
        <v>1</v>
      </c>
      <c r="F1480" s="30">
        <v>220</v>
      </c>
      <c r="G1480" s="31" t="s">
        <v>1532</v>
      </c>
      <c r="H1480" s="32" t="str">
        <f>IF(COUNTIF(C$2:C1480,C1480)&gt;1,"",SUMIFS($E$2:$E$1507,$C$2:$C$1507,C1480))</f>
        <v/>
      </c>
      <c r="I1480" s="29">
        <f t="shared" si="24"/>
        <v>0</v>
      </c>
      <c r="J1480" s="29">
        <f>IF(Table1[[#This Row],[Single Total]]="",0,_xlfn.RANK.AVG(Table1[[#This Row],[Single Total]],Table1[Single Total],1))</f>
        <v>0</v>
      </c>
    </row>
    <row r="1481" spans="1:10" x14ac:dyDescent="0.25">
      <c r="A1481" s="29" t="s">
        <v>1504</v>
      </c>
      <c r="B1481" s="29" t="s">
        <v>3</v>
      </c>
      <c r="C1481" s="29" t="s">
        <v>24</v>
      </c>
      <c r="D1481" s="29" t="s">
        <v>7</v>
      </c>
      <c r="E1481" s="29">
        <v>1</v>
      </c>
      <c r="F1481" s="30">
        <v>220</v>
      </c>
      <c r="G1481" s="31" t="s">
        <v>1533</v>
      </c>
      <c r="H1481" s="32" t="str">
        <f>IF(COUNTIF(C$2:C1481,C1481)&gt;1,"",SUMIFS($E$2:$E$1507,$C$2:$C$1507,C1481))</f>
        <v/>
      </c>
      <c r="I1481" s="29">
        <f t="shared" si="24"/>
        <v>0</v>
      </c>
      <c r="J1481" s="29">
        <f>IF(Table1[[#This Row],[Single Total]]="",0,_xlfn.RANK.AVG(Table1[[#This Row],[Single Total]],Table1[Single Total],1))</f>
        <v>0</v>
      </c>
    </row>
    <row r="1482" spans="1:10" x14ac:dyDescent="0.25">
      <c r="A1482" s="29" t="s">
        <v>1505</v>
      </c>
      <c r="B1482" s="29" t="s">
        <v>3</v>
      </c>
      <c r="C1482" s="29" t="s">
        <v>24</v>
      </c>
      <c r="D1482" s="29" t="s">
        <v>7</v>
      </c>
      <c r="E1482" s="29">
        <v>1</v>
      </c>
      <c r="F1482" s="30">
        <v>220</v>
      </c>
      <c r="G1482" s="31" t="s">
        <v>1533</v>
      </c>
      <c r="H1482" s="32" t="str">
        <f>IF(COUNTIF(C$2:C1482,C1482)&gt;1,"",SUMIFS($E$2:$E$1507,$C$2:$C$1507,C1482))</f>
        <v/>
      </c>
      <c r="I1482" s="29">
        <f t="shared" si="24"/>
        <v>0</v>
      </c>
      <c r="J1482" s="29">
        <f>IF(Table1[[#This Row],[Single Total]]="",0,_xlfn.RANK.AVG(Table1[[#This Row],[Single Total]],Table1[Single Total],1))</f>
        <v>0</v>
      </c>
    </row>
    <row r="1483" spans="1:10" x14ac:dyDescent="0.25">
      <c r="A1483" s="29" t="s">
        <v>1506</v>
      </c>
      <c r="B1483" s="29" t="s">
        <v>3</v>
      </c>
      <c r="C1483" s="29" t="s">
        <v>24</v>
      </c>
      <c r="D1483" s="29" t="s">
        <v>7</v>
      </c>
      <c r="E1483" s="29">
        <v>1</v>
      </c>
      <c r="F1483" s="30">
        <v>220</v>
      </c>
      <c r="G1483" s="31" t="s">
        <v>1532</v>
      </c>
      <c r="H1483" s="32" t="str">
        <f>IF(COUNTIF(C$2:C1483,C1483)&gt;1,"",SUMIFS($E$2:$E$1507,$C$2:$C$1507,C1483))</f>
        <v/>
      </c>
      <c r="I1483" s="29">
        <f t="shared" si="24"/>
        <v>0</v>
      </c>
      <c r="J1483" s="29">
        <f>IF(Table1[[#This Row],[Single Total]]="",0,_xlfn.RANK.AVG(Table1[[#This Row],[Single Total]],Table1[Single Total],1))</f>
        <v>0</v>
      </c>
    </row>
    <row r="1484" spans="1:10" x14ac:dyDescent="0.25">
      <c r="A1484" s="29" t="s">
        <v>1507</v>
      </c>
      <c r="B1484" s="29" t="s">
        <v>3</v>
      </c>
      <c r="C1484" s="29" t="s">
        <v>24</v>
      </c>
      <c r="D1484" s="29" t="s">
        <v>6</v>
      </c>
      <c r="E1484" s="29">
        <v>1</v>
      </c>
      <c r="F1484" s="30">
        <v>180</v>
      </c>
      <c r="G1484" s="31" t="s">
        <v>1533</v>
      </c>
      <c r="H1484" s="32" t="str">
        <f>IF(COUNTIF(C$2:C1484,C1484)&gt;1,"",SUMIFS($E$2:$E$1507,$C$2:$C$1507,C1484))</f>
        <v/>
      </c>
      <c r="I1484" s="29">
        <f t="shared" si="24"/>
        <v>0</v>
      </c>
      <c r="J1484" s="29">
        <f>IF(Table1[[#This Row],[Single Total]]="",0,_xlfn.RANK.AVG(Table1[[#This Row],[Single Total]],Table1[Single Total],1))</f>
        <v>0</v>
      </c>
    </row>
    <row r="1485" spans="1:10" x14ac:dyDescent="0.25">
      <c r="A1485" s="29" t="s">
        <v>1508</v>
      </c>
      <c r="B1485" s="29" t="s">
        <v>2</v>
      </c>
      <c r="C1485" s="29" t="s">
        <v>24</v>
      </c>
      <c r="D1485" s="29" t="s">
        <v>6</v>
      </c>
      <c r="E1485" s="29">
        <v>1</v>
      </c>
      <c r="F1485" s="30">
        <v>180</v>
      </c>
      <c r="G1485" s="31" t="s">
        <v>1532</v>
      </c>
      <c r="H1485" s="32" t="str">
        <f>IF(COUNTIF(C$2:C1485,C1485)&gt;1,"",SUMIFS($E$2:$E$1507,$C$2:$C$1507,C1485))</f>
        <v/>
      </c>
      <c r="I1485" s="29">
        <f t="shared" si="24"/>
        <v>0</v>
      </c>
      <c r="J1485" s="29">
        <f>IF(Table1[[#This Row],[Single Total]]="",0,_xlfn.RANK.AVG(Table1[[#This Row],[Single Total]],Table1[Single Total],1))</f>
        <v>0</v>
      </c>
    </row>
    <row r="1486" spans="1:10" x14ac:dyDescent="0.25">
      <c r="A1486" s="29" t="s">
        <v>1509</v>
      </c>
      <c r="B1486" s="29" t="s">
        <v>3</v>
      </c>
      <c r="C1486" s="29" t="s">
        <v>24</v>
      </c>
      <c r="D1486" s="29" t="s">
        <v>7</v>
      </c>
      <c r="E1486" s="29">
        <v>1</v>
      </c>
      <c r="F1486" s="30">
        <v>220</v>
      </c>
      <c r="G1486" s="31" t="s">
        <v>1532</v>
      </c>
      <c r="H1486" s="32" t="str">
        <f>IF(COUNTIF(C$2:C1486,C1486)&gt;1,"",SUMIFS($E$2:$E$1507,$C$2:$C$1507,C1486))</f>
        <v/>
      </c>
      <c r="I1486" s="29">
        <f t="shared" si="24"/>
        <v>0</v>
      </c>
      <c r="J1486" s="29">
        <f>IF(Table1[[#This Row],[Single Total]]="",0,_xlfn.RANK.AVG(Table1[[#This Row],[Single Total]],Table1[Single Total],1))</f>
        <v>0</v>
      </c>
    </row>
    <row r="1487" spans="1:10" x14ac:dyDescent="0.25">
      <c r="A1487" s="29" t="s">
        <v>1510</v>
      </c>
      <c r="B1487" s="29" t="s">
        <v>1</v>
      </c>
      <c r="C1487" s="29" t="s">
        <v>24</v>
      </c>
      <c r="D1487" s="29" t="s">
        <v>7</v>
      </c>
      <c r="E1487" s="29">
        <v>1</v>
      </c>
      <c r="F1487" s="30">
        <v>220</v>
      </c>
      <c r="G1487" s="31" t="s">
        <v>1533</v>
      </c>
      <c r="H1487" s="32" t="str">
        <f>IF(COUNTIF(C$2:C1487,C1487)&gt;1,"",SUMIFS($E$2:$E$1507,$C$2:$C$1507,C1487))</f>
        <v/>
      </c>
      <c r="I1487" s="29">
        <f t="shared" si="24"/>
        <v>0</v>
      </c>
      <c r="J1487" s="29">
        <f>IF(Table1[[#This Row],[Single Total]]="",0,_xlfn.RANK.AVG(Table1[[#This Row],[Single Total]],Table1[Single Total],1))</f>
        <v>0</v>
      </c>
    </row>
    <row r="1488" spans="1:10" x14ac:dyDescent="0.25">
      <c r="A1488" s="29" t="s">
        <v>1511</v>
      </c>
      <c r="B1488" s="29" t="s">
        <v>3</v>
      </c>
      <c r="C1488" s="29" t="s">
        <v>24</v>
      </c>
      <c r="D1488" s="29" t="s">
        <v>5</v>
      </c>
      <c r="E1488" s="29">
        <v>1</v>
      </c>
      <c r="F1488" s="30">
        <v>199</v>
      </c>
      <c r="G1488" s="31" t="s">
        <v>1533</v>
      </c>
      <c r="H1488" s="32" t="str">
        <f>IF(COUNTIF(C$2:C1488,C1488)&gt;1,"",SUMIFS($E$2:$E$1507,$C$2:$C$1507,C1488))</f>
        <v/>
      </c>
      <c r="I1488" s="29">
        <f t="shared" si="24"/>
        <v>0</v>
      </c>
      <c r="J1488" s="29">
        <f>IF(Table1[[#This Row],[Single Total]]="",0,_xlfn.RANK.AVG(Table1[[#This Row],[Single Total]],Table1[Single Total],1))</f>
        <v>0</v>
      </c>
    </row>
    <row r="1489" spans="1:10" x14ac:dyDescent="0.25">
      <c r="A1489" s="29" t="s">
        <v>1512</v>
      </c>
      <c r="B1489" s="29" t="s">
        <v>3</v>
      </c>
      <c r="C1489" s="29" t="s">
        <v>24</v>
      </c>
      <c r="D1489" s="29" t="s">
        <v>6</v>
      </c>
      <c r="E1489" s="29">
        <v>1</v>
      </c>
      <c r="F1489" s="30">
        <v>180</v>
      </c>
      <c r="G1489" s="31" t="s">
        <v>1533</v>
      </c>
      <c r="H1489" s="32" t="str">
        <f>IF(COUNTIF(C$2:C1489,C1489)&gt;1,"",SUMIFS($E$2:$E$1507,$C$2:$C$1507,C1489))</f>
        <v/>
      </c>
      <c r="I1489" s="29">
        <f t="shared" si="24"/>
        <v>0</v>
      </c>
      <c r="J1489" s="29">
        <f>IF(Table1[[#This Row],[Single Total]]="",0,_xlfn.RANK.AVG(Table1[[#This Row],[Single Total]],Table1[Single Total],1))</f>
        <v>0</v>
      </c>
    </row>
    <row r="1490" spans="1:10" x14ac:dyDescent="0.25">
      <c r="A1490" s="29" t="s">
        <v>1513</v>
      </c>
      <c r="B1490" s="29" t="s">
        <v>3</v>
      </c>
      <c r="C1490" s="29" t="s">
        <v>24</v>
      </c>
      <c r="D1490" s="29" t="s">
        <v>7</v>
      </c>
      <c r="E1490" s="29">
        <v>1</v>
      </c>
      <c r="F1490" s="30">
        <v>220</v>
      </c>
      <c r="G1490" s="31" t="s">
        <v>1533</v>
      </c>
      <c r="H1490" s="32" t="str">
        <f>IF(COUNTIF(C$2:C1490,C1490)&gt;1,"",SUMIFS($E$2:$E$1507,$C$2:$C$1507,C1490))</f>
        <v/>
      </c>
      <c r="I1490" s="29">
        <f t="shared" si="24"/>
        <v>0</v>
      </c>
      <c r="J1490" s="29">
        <f>IF(Table1[[#This Row],[Single Total]]="",0,_xlfn.RANK.AVG(Table1[[#This Row],[Single Total]],Table1[Single Total],1))</f>
        <v>0</v>
      </c>
    </row>
    <row r="1491" spans="1:10" x14ac:dyDescent="0.25">
      <c r="A1491" s="29" t="s">
        <v>1514</v>
      </c>
      <c r="B1491" s="29" t="s">
        <v>3</v>
      </c>
      <c r="C1491" s="29" t="s">
        <v>24</v>
      </c>
      <c r="D1491" s="29" t="s">
        <v>7</v>
      </c>
      <c r="E1491" s="29">
        <v>1</v>
      </c>
      <c r="F1491" s="30">
        <v>220</v>
      </c>
      <c r="G1491" s="31" t="s">
        <v>1533</v>
      </c>
      <c r="H1491" s="32" t="str">
        <f>IF(COUNTIF(C$2:C1491,C1491)&gt;1,"",SUMIFS($E$2:$E$1507,$C$2:$C$1507,C1491))</f>
        <v/>
      </c>
      <c r="I1491" s="29">
        <f t="shared" si="24"/>
        <v>0</v>
      </c>
      <c r="J1491" s="29">
        <f>IF(Table1[[#This Row],[Single Total]]="",0,_xlfn.RANK.AVG(Table1[[#This Row],[Single Total]],Table1[Single Total],1))</f>
        <v>0</v>
      </c>
    </row>
    <row r="1492" spans="1:10" x14ac:dyDescent="0.25">
      <c r="A1492" s="29" t="s">
        <v>1515</v>
      </c>
      <c r="B1492" s="29" t="s">
        <v>3</v>
      </c>
      <c r="C1492" s="29" t="s">
        <v>24</v>
      </c>
      <c r="D1492" s="29" t="s">
        <v>7</v>
      </c>
      <c r="E1492" s="29">
        <v>1</v>
      </c>
      <c r="F1492" s="30">
        <v>220</v>
      </c>
      <c r="G1492" s="31" t="s">
        <v>1533</v>
      </c>
      <c r="H1492" s="32" t="str">
        <f>IF(COUNTIF(C$2:C1492,C1492)&gt;1,"",SUMIFS($E$2:$E$1507,$C$2:$C$1507,C1492))</f>
        <v/>
      </c>
      <c r="I1492" s="29">
        <f t="shared" si="24"/>
        <v>0</v>
      </c>
      <c r="J1492" s="29">
        <f>IF(Table1[[#This Row],[Single Total]]="",0,_xlfn.RANK.AVG(Table1[[#This Row],[Single Total]],Table1[Single Total],1))</f>
        <v>0</v>
      </c>
    </row>
    <row r="1493" spans="1:10" x14ac:dyDescent="0.25">
      <c r="A1493" s="29" t="s">
        <v>1516</v>
      </c>
      <c r="B1493" s="29" t="s">
        <v>3</v>
      </c>
      <c r="C1493" s="29" t="s">
        <v>24</v>
      </c>
      <c r="D1493" s="29" t="s">
        <v>6</v>
      </c>
      <c r="E1493" s="29">
        <v>1</v>
      </c>
      <c r="F1493" s="30">
        <v>180</v>
      </c>
      <c r="G1493" s="31" t="s">
        <v>1532</v>
      </c>
      <c r="H1493" s="32" t="str">
        <f>IF(COUNTIF(C$2:C1493,C1493)&gt;1,"",SUMIFS($E$2:$E$1507,$C$2:$C$1507,C1493))</f>
        <v/>
      </c>
      <c r="I1493" s="29">
        <f t="shared" si="24"/>
        <v>0</v>
      </c>
      <c r="J1493" s="29">
        <f>IF(Table1[[#This Row],[Single Total]]="",0,_xlfn.RANK.AVG(Table1[[#This Row],[Single Total]],Table1[Single Total],1))</f>
        <v>0</v>
      </c>
    </row>
    <row r="1494" spans="1:10" x14ac:dyDescent="0.25">
      <c r="A1494" s="29" t="s">
        <v>1517</v>
      </c>
      <c r="B1494" s="29" t="s">
        <v>3</v>
      </c>
      <c r="C1494" s="29" t="s">
        <v>24</v>
      </c>
      <c r="D1494" s="29" t="s">
        <v>7</v>
      </c>
      <c r="E1494" s="29">
        <v>1</v>
      </c>
      <c r="F1494" s="30">
        <v>220</v>
      </c>
      <c r="G1494" s="31" t="s">
        <v>1532</v>
      </c>
      <c r="H1494" s="32" t="str">
        <f>IF(COUNTIF(C$2:C1494,C1494)&gt;1,"",SUMIFS($E$2:$E$1507,$C$2:$C$1507,C1494))</f>
        <v/>
      </c>
      <c r="I1494" s="29">
        <f t="shared" si="24"/>
        <v>0</v>
      </c>
      <c r="J1494" s="29">
        <f>IF(Table1[[#This Row],[Single Total]]="",0,_xlfn.RANK.AVG(Table1[[#This Row],[Single Total]],Table1[Single Total],1))</f>
        <v>0</v>
      </c>
    </row>
    <row r="1495" spans="1:10" x14ac:dyDescent="0.25">
      <c r="A1495" s="29" t="s">
        <v>1518</v>
      </c>
      <c r="B1495" s="29" t="s">
        <v>3</v>
      </c>
      <c r="C1495" s="29" t="s">
        <v>24</v>
      </c>
      <c r="D1495" s="29" t="s">
        <v>5</v>
      </c>
      <c r="E1495" s="29">
        <v>1</v>
      </c>
      <c r="F1495" s="30">
        <v>199</v>
      </c>
      <c r="G1495" s="31" t="s">
        <v>1533</v>
      </c>
      <c r="H1495" s="32" t="str">
        <f>IF(COUNTIF(C$2:C1495,C1495)&gt;1,"",SUMIFS($E$2:$E$1507,$C$2:$C$1507,C1495))</f>
        <v/>
      </c>
      <c r="I1495" s="29">
        <f t="shared" si="24"/>
        <v>0</v>
      </c>
      <c r="J1495" s="29">
        <f>IF(Table1[[#This Row],[Single Total]]="",0,_xlfn.RANK.AVG(Table1[[#This Row],[Single Total]],Table1[Single Total],1))</f>
        <v>0</v>
      </c>
    </row>
    <row r="1496" spans="1:10" x14ac:dyDescent="0.25">
      <c r="A1496" s="29" t="s">
        <v>1519</v>
      </c>
      <c r="B1496" s="29" t="s">
        <v>3</v>
      </c>
      <c r="C1496" s="29" t="s">
        <v>24</v>
      </c>
      <c r="D1496" s="29" t="s">
        <v>6</v>
      </c>
      <c r="E1496" s="29">
        <v>1</v>
      </c>
      <c r="F1496" s="30">
        <v>180</v>
      </c>
      <c r="G1496" s="31" t="s">
        <v>1533</v>
      </c>
      <c r="H1496" s="32" t="str">
        <f>IF(COUNTIF(C$2:C1496,C1496)&gt;1,"",SUMIFS($E$2:$E$1507,$C$2:$C$1507,C1496))</f>
        <v/>
      </c>
      <c r="I1496" s="29">
        <f t="shared" si="24"/>
        <v>0</v>
      </c>
      <c r="J1496" s="29">
        <f>IF(Table1[[#This Row],[Single Total]]="",0,_xlfn.RANK.AVG(Table1[[#This Row],[Single Total]],Table1[Single Total],1))</f>
        <v>0</v>
      </c>
    </row>
    <row r="1497" spans="1:10" x14ac:dyDescent="0.25">
      <c r="A1497" s="29" t="s">
        <v>1520</v>
      </c>
      <c r="B1497" s="29" t="s">
        <v>1</v>
      </c>
      <c r="C1497" s="29" t="s">
        <v>24</v>
      </c>
      <c r="D1497" s="29" t="s">
        <v>5</v>
      </c>
      <c r="E1497" s="29">
        <v>1</v>
      </c>
      <c r="F1497" s="30">
        <v>199</v>
      </c>
      <c r="G1497" s="31" t="s">
        <v>1532</v>
      </c>
      <c r="H1497" s="32" t="str">
        <f>IF(COUNTIF(C$2:C1497,C1497)&gt;1,"",SUMIFS($E$2:$E$1507,$C$2:$C$1507,C1497))</f>
        <v/>
      </c>
      <c r="I1497" s="29">
        <f t="shared" si="24"/>
        <v>0</v>
      </c>
      <c r="J1497" s="29">
        <f>IF(Table1[[#This Row],[Single Total]]="",0,_xlfn.RANK.AVG(Table1[[#This Row],[Single Total]],Table1[Single Total],1))</f>
        <v>0</v>
      </c>
    </row>
    <row r="1498" spans="1:10" x14ac:dyDescent="0.25">
      <c r="A1498" s="29" t="s">
        <v>1521</v>
      </c>
      <c r="B1498" s="29" t="s">
        <v>3</v>
      </c>
      <c r="C1498" s="29" t="s">
        <v>24</v>
      </c>
      <c r="D1498" s="29" t="s">
        <v>6</v>
      </c>
      <c r="E1498" s="29">
        <v>1</v>
      </c>
      <c r="F1498" s="30">
        <v>180</v>
      </c>
      <c r="G1498" s="31" t="s">
        <v>1533</v>
      </c>
      <c r="H1498" s="32" t="str">
        <f>IF(COUNTIF(C$2:C1498,C1498)&gt;1,"",SUMIFS($E$2:$E$1507,$C$2:$C$1507,C1498))</f>
        <v/>
      </c>
      <c r="I1498" s="29">
        <f t="shared" si="24"/>
        <v>0</v>
      </c>
      <c r="J1498" s="29">
        <f>IF(Table1[[#This Row],[Single Total]]="",0,_xlfn.RANK.AVG(Table1[[#This Row],[Single Total]],Table1[Single Total],1))</f>
        <v>0</v>
      </c>
    </row>
    <row r="1499" spans="1:10" x14ac:dyDescent="0.25">
      <c r="A1499" s="29" t="s">
        <v>1522</v>
      </c>
      <c r="B1499" s="29" t="s">
        <v>3</v>
      </c>
      <c r="C1499" s="29" t="s">
        <v>24</v>
      </c>
      <c r="D1499" s="29" t="s">
        <v>6</v>
      </c>
      <c r="E1499" s="29">
        <v>1</v>
      </c>
      <c r="F1499" s="30">
        <v>180</v>
      </c>
      <c r="G1499" s="31" t="s">
        <v>1532</v>
      </c>
      <c r="H1499" s="32" t="str">
        <f>IF(COUNTIF(C$2:C1499,C1499)&gt;1,"",SUMIFS($E$2:$E$1507,$C$2:$C$1507,C1499))</f>
        <v/>
      </c>
      <c r="I1499" s="29">
        <f t="shared" si="24"/>
        <v>0</v>
      </c>
      <c r="J1499" s="29">
        <f>IF(Table1[[#This Row],[Single Total]]="",0,_xlfn.RANK.AVG(Table1[[#This Row],[Single Total]],Table1[Single Total],1))</f>
        <v>0</v>
      </c>
    </row>
    <row r="1500" spans="1:10" x14ac:dyDescent="0.25">
      <c r="A1500" s="29" t="s">
        <v>1523</v>
      </c>
      <c r="B1500" s="29" t="s">
        <v>1</v>
      </c>
      <c r="C1500" s="29" t="s">
        <v>24</v>
      </c>
      <c r="D1500" s="29" t="s">
        <v>6</v>
      </c>
      <c r="E1500" s="29">
        <v>1</v>
      </c>
      <c r="F1500" s="30">
        <v>180</v>
      </c>
      <c r="G1500" s="31" t="s">
        <v>1532</v>
      </c>
      <c r="H1500" s="32" t="str">
        <f>IF(COUNTIF(C$2:C1500,C1500)&gt;1,"",SUMIFS($E$2:$E$1507,$C$2:$C$1507,C1500))</f>
        <v/>
      </c>
      <c r="I1500" s="29">
        <f t="shared" si="24"/>
        <v>0</v>
      </c>
      <c r="J1500" s="29">
        <f>IF(Table1[[#This Row],[Single Total]]="",0,_xlfn.RANK.AVG(Table1[[#This Row],[Single Total]],Table1[Single Total],1))</f>
        <v>0</v>
      </c>
    </row>
    <row r="1501" spans="1:10" x14ac:dyDescent="0.25">
      <c r="A1501" s="29" t="s">
        <v>1524</v>
      </c>
      <c r="B1501" s="29" t="s">
        <v>3</v>
      </c>
      <c r="C1501" s="29" t="s">
        <v>24</v>
      </c>
      <c r="D1501" s="29" t="s">
        <v>5</v>
      </c>
      <c r="E1501" s="29">
        <v>1</v>
      </c>
      <c r="F1501" s="30">
        <v>199</v>
      </c>
      <c r="G1501" s="31" t="s">
        <v>1533</v>
      </c>
      <c r="H1501" s="32" t="str">
        <f>IF(COUNTIF(C$2:C1501,C1501)&gt;1,"",SUMIFS($E$2:$E$1507,$C$2:$C$1507,C1501))</f>
        <v/>
      </c>
      <c r="I1501" s="29">
        <f t="shared" si="24"/>
        <v>0</v>
      </c>
      <c r="J1501" s="29">
        <f>IF(Table1[[#This Row],[Single Total]]="",0,_xlfn.RANK.AVG(Table1[[#This Row],[Single Total]],Table1[Single Total],1))</f>
        <v>0</v>
      </c>
    </row>
    <row r="1502" spans="1:10" x14ac:dyDescent="0.25">
      <c r="A1502" s="29" t="s">
        <v>1525</v>
      </c>
      <c r="B1502" s="29" t="s">
        <v>1</v>
      </c>
      <c r="C1502" s="29" t="s">
        <v>24</v>
      </c>
      <c r="D1502" s="29" t="s">
        <v>6</v>
      </c>
      <c r="E1502" s="29">
        <v>1</v>
      </c>
      <c r="F1502" s="30">
        <v>180</v>
      </c>
      <c r="G1502" s="31" t="s">
        <v>1533</v>
      </c>
      <c r="H1502" s="32" t="str">
        <f>IF(COUNTIF(C$2:C1502,C1502)&gt;1,"",SUMIFS($E$2:$E$1507,$C$2:$C$1507,C1502))</f>
        <v/>
      </c>
      <c r="I1502" s="29">
        <f t="shared" si="24"/>
        <v>0</v>
      </c>
      <c r="J1502" s="29">
        <f>IF(Table1[[#This Row],[Single Total]]="",0,_xlfn.RANK.AVG(Table1[[#This Row],[Single Total]],Table1[Single Total],1))</f>
        <v>0</v>
      </c>
    </row>
    <row r="1503" spans="1:10" x14ac:dyDescent="0.25">
      <c r="A1503" s="29" t="s">
        <v>1526</v>
      </c>
      <c r="B1503" s="29" t="s">
        <v>1</v>
      </c>
      <c r="C1503" s="29" t="s">
        <v>24</v>
      </c>
      <c r="D1503" s="29" t="s">
        <v>5</v>
      </c>
      <c r="E1503" s="29">
        <v>1</v>
      </c>
      <c r="F1503" s="30">
        <v>199</v>
      </c>
      <c r="G1503" s="31" t="s">
        <v>1533</v>
      </c>
      <c r="H1503" s="32" t="str">
        <f>IF(COUNTIF(C$2:C1503,C1503)&gt;1,"",SUMIFS($E$2:$E$1507,$C$2:$C$1507,C1503))</f>
        <v/>
      </c>
      <c r="I1503" s="29">
        <f t="shared" si="24"/>
        <v>0</v>
      </c>
      <c r="J1503" s="29">
        <f>IF(Table1[[#This Row],[Single Total]]="",0,_xlfn.RANK.AVG(Table1[[#This Row],[Single Total]],Table1[Single Total],1))</f>
        <v>0</v>
      </c>
    </row>
    <row r="1504" spans="1:10" x14ac:dyDescent="0.25">
      <c r="A1504" s="29" t="s">
        <v>1527</v>
      </c>
      <c r="B1504" s="29" t="s">
        <v>3</v>
      </c>
      <c r="C1504" s="29" t="s">
        <v>24</v>
      </c>
      <c r="D1504" s="29" t="s">
        <v>7</v>
      </c>
      <c r="E1504" s="29">
        <v>1</v>
      </c>
      <c r="F1504" s="30">
        <v>220</v>
      </c>
      <c r="G1504" s="31" t="s">
        <v>1533</v>
      </c>
      <c r="H1504" s="32" t="str">
        <f>IF(COUNTIF(C$2:C1504,C1504)&gt;1,"",SUMIFS($E$2:$E$1507,$C$2:$C$1507,C1504))</f>
        <v/>
      </c>
      <c r="I1504" s="29">
        <f t="shared" si="24"/>
        <v>0</v>
      </c>
      <c r="J1504" s="29">
        <f>IF(Table1[[#This Row],[Single Total]]="",0,_xlfn.RANK.AVG(Table1[[#This Row],[Single Total]],Table1[Single Total],1))</f>
        <v>0</v>
      </c>
    </row>
    <row r="1505" spans="1:10" x14ac:dyDescent="0.25">
      <c r="A1505" s="29" t="s">
        <v>1528</v>
      </c>
      <c r="B1505" s="29" t="s">
        <v>3</v>
      </c>
      <c r="C1505" s="29" t="s">
        <v>24</v>
      </c>
      <c r="D1505" s="29" t="s">
        <v>7</v>
      </c>
      <c r="E1505" s="29">
        <v>1</v>
      </c>
      <c r="F1505" s="30">
        <v>220</v>
      </c>
      <c r="G1505" s="31" t="s">
        <v>1533</v>
      </c>
      <c r="H1505" s="32" t="str">
        <f>IF(COUNTIF(C$2:C1505,C1505)&gt;1,"",SUMIFS($E$2:$E$1507,$C$2:$C$1507,C1505))</f>
        <v/>
      </c>
      <c r="I1505" s="29">
        <f t="shared" si="24"/>
        <v>0</v>
      </c>
      <c r="J1505" s="29">
        <f>IF(Table1[[#This Row],[Single Total]]="",0,_xlfn.RANK.AVG(Table1[[#This Row],[Single Total]],Table1[Single Total],1))</f>
        <v>0</v>
      </c>
    </row>
    <row r="1506" spans="1:10" x14ac:dyDescent="0.25">
      <c r="A1506" s="29" t="s">
        <v>1529</v>
      </c>
      <c r="B1506" s="29" t="s">
        <v>3</v>
      </c>
      <c r="C1506" s="29" t="s">
        <v>24</v>
      </c>
      <c r="D1506" s="29" t="s">
        <v>7</v>
      </c>
      <c r="E1506" s="29">
        <v>1</v>
      </c>
      <c r="F1506" s="30">
        <v>220</v>
      </c>
      <c r="G1506" s="31" t="s">
        <v>1533</v>
      </c>
      <c r="H1506" s="32" t="str">
        <f>IF(COUNTIF(C$2:C1506,C1506)&gt;1,"",SUMIFS($E$2:$E$1507,$C$2:$C$1507,C1506))</f>
        <v/>
      </c>
      <c r="I1506" s="29">
        <f t="shared" si="24"/>
        <v>0</v>
      </c>
      <c r="J1506" s="29">
        <f>IF(Table1[[#This Row],[Single Total]]="",0,_xlfn.RANK.AVG(Table1[[#This Row],[Single Total]],Table1[Single Total],1))</f>
        <v>0</v>
      </c>
    </row>
    <row r="1507" spans="1:10" x14ac:dyDescent="0.25">
      <c r="A1507" s="29" t="s">
        <v>1530</v>
      </c>
      <c r="B1507" s="29" t="s">
        <v>3</v>
      </c>
      <c r="C1507" s="29" t="s">
        <v>24</v>
      </c>
      <c r="D1507" s="29" t="s">
        <v>7</v>
      </c>
      <c r="E1507" s="29">
        <v>1</v>
      </c>
      <c r="F1507" s="30">
        <v>220</v>
      </c>
      <c r="G1507" s="31" t="s">
        <v>1532</v>
      </c>
      <c r="H1507" s="32" t="str">
        <f>IF(COUNTIF(C$2:C1507,C1507)&gt;1,"",SUMIFS($E$2:$E$1507,$C$2:$C$1507,C1507))</f>
        <v/>
      </c>
      <c r="I1507" s="29">
        <f t="shared" si="24"/>
        <v>0</v>
      </c>
      <c r="J1507" s="29">
        <f>IF(Table1[[#This Row],[Single Total]]="",0,_xlfn.RANK.AVG(Table1[[#This Row],[Single Total]],Table1[Single Total],1))</f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workbookViewId="0">
      <selection activeCell="N8" sqref="N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 Table With Rank</vt:lpstr>
      <vt:lpstr>Data</vt:lpstr>
      <vt:lpstr>Sheet1</vt:lpstr>
    </vt:vector>
  </TitlesOfParts>
  <Company>ExcelChamps.Com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Puneet Gogia</dc:creator>
  <cp:lastModifiedBy>AnhTN</cp:lastModifiedBy>
  <dcterms:created xsi:type="dcterms:W3CDTF">2015-10-25T06:57:10Z</dcterms:created>
  <dcterms:modified xsi:type="dcterms:W3CDTF">2020-05-07T03:47:19Z</dcterms:modified>
</cp:coreProperties>
</file>